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52" i="1" l="1"/>
  <c r="D61" i="1" l="1"/>
  <c r="D62" i="1"/>
  <c r="D63" i="1"/>
  <c r="D64" i="1"/>
  <c r="D65" i="1"/>
  <c r="D66" i="1"/>
  <c r="D67" i="1"/>
  <c r="D68" i="1"/>
  <c r="D60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51" i="1"/>
  <c r="C51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50" i="1"/>
  <c r="C50" i="1"/>
  <c r="B49" i="1"/>
  <c r="C49" i="1"/>
</calcChain>
</file>

<file path=xl/sharedStrings.xml><?xml version="1.0" encoding="utf-8"?>
<sst xmlns="http://schemas.openxmlformats.org/spreadsheetml/2006/main" count="615" uniqueCount="284">
  <si>
    <t>№ п/п</t>
  </si>
  <si>
    <t>Наименование</t>
  </si>
  <si>
    <t>Ед. измерения</t>
  </si>
  <si>
    <t>Кол-во</t>
  </si>
  <si>
    <t>шт</t>
  </si>
  <si>
    <t>"Тулбокс" Инструмент, который должен привезти с собой участник</t>
  </si>
  <si>
    <t>Оборудование, инструменты и мебель</t>
  </si>
  <si>
    <t>Огнетушитель углекислотный ОУ-1</t>
  </si>
  <si>
    <t>Ссылка на сайт с тех характеристиками либо тех характеристики инструмента</t>
  </si>
  <si>
    <t>НАИМЕНОВАНИЕ КОМПЕТЕНЦИИ</t>
  </si>
  <si>
    <t>Оборудование, мебель, канцелярия и т.п.</t>
  </si>
  <si>
    <t>Версия</t>
  </si>
  <si>
    <t>Главный эксперт</t>
  </si>
  <si>
    <t>Заместитель Главного эксперта</t>
  </si>
  <si>
    <t>Технический эксперт</t>
  </si>
  <si>
    <t>Количество участников</t>
  </si>
  <si>
    <t>ЧЕМПИОНАТ</t>
  </si>
  <si>
    <t>Эксперт по CIS</t>
  </si>
  <si>
    <t xml:space="preserve">Верстак </t>
  </si>
  <si>
    <t>ширина 700 мм, длина 2000 мм, высота 840 мм,</t>
  </si>
  <si>
    <t>ширина 600 мм, длина 1200 мм</t>
  </si>
  <si>
    <t>Стул;</t>
  </si>
  <si>
    <t>Ящик для материалов (пластиковый короб)</t>
  </si>
  <si>
    <t>560x390x280</t>
  </si>
  <si>
    <t>Корзина для мусора;</t>
  </si>
  <si>
    <t>Диэлектрический коврик;</t>
  </si>
  <si>
    <t>Веник и совок;</t>
  </si>
  <si>
    <t>(3 ступени)</t>
  </si>
  <si>
    <t xml:space="preserve">Инструментальная тележка трех ярусная открытая </t>
  </si>
  <si>
    <t>Пластиковый конверт А4</t>
  </si>
  <si>
    <t xml:space="preserve">Таблички участников </t>
  </si>
  <si>
    <t>Корпус металлический ЩРн-24з-1 74 IP54 "UNIVERSAL"</t>
  </si>
  <si>
    <t>Счетчик 3фазн STAR 301 IEK</t>
  </si>
  <si>
    <t>Авт. выкл. ВА47-29 3Р 32А 4,5кА х-ка С ИЭК</t>
  </si>
  <si>
    <t>Авт. выкл. ВА47-29 3Р 25А 4,5кА х-ка С ИЭК</t>
  </si>
  <si>
    <t>Ограничитель на DIN-рейку(металл) ИЭК</t>
  </si>
  <si>
    <t>Шина соединительная типа PIN (штырь) 3Р 63А (шаг 18мм, 6 штырей) ИЭК</t>
  </si>
  <si>
    <t>http://iek5.ru/products/oborudovanije-dla-raspredelenija-energii-shkafy-boksy-i-prenadlezhnosti-k-nim-korpusa-modulnyje-metallicheskije-korpusa-modulnyje-raspredelitelnyje-shhrn-i-shhrv-serii-universal/23511/</t>
  </si>
  <si>
    <t>http://iek5.ru/products/oborudovanije-dla-raspredelenija-energii-modulnoje-oborudovanije-avtomaticheskije-vykluchateli-do-100a-avtomaticheskije-vykluchateli-va47-29/21304/</t>
  </si>
  <si>
    <t>http://iek5.ru/products/oborudovanije-dla-raspredelenija-energii-modulnoje-oborudovanije-avtomaticheskije-vykluchateli-do-100a-avtomaticheskije-vykluchateli-va47-29/21298/</t>
  </si>
  <si>
    <t>http://iek5.ru/products/oborudovanije-dla-raspredelenija-energii-shkafy-boksy-i-prenadlezhnosti-k-nim-prinadlezhnosti-dla-raspredelitelnyh-shkafov-ogranichiteli-na-din-rejku/24910/</t>
  </si>
  <si>
    <t>http://iek5.ru/products/schetchiki-elektroenergii/31586/</t>
  </si>
  <si>
    <t>http://iek5.ru/products/oborudovanije-dla-raspredelenija-energii-shkafy-boksy-i-prenadlezhnosti-k-nim-prinadlezhnosti-dla-raspredelitelnyh-shkafov-shiny-sojedinitelnyje/28009/</t>
  </si>
  <si>
    <t>Корпус металлический ЩМП-2-0 36 УХЛ3 IP31</t>
  </si>
  <si>
    <t>Авт. выкл. ВА47-29 3Р 16А 4,5кА х-ка С ИЭК</t>
  </si>
  <si>
    <t>Авт. выкл. ВА47-29 1Р 6А 4,5кА х-ка С ИЭК</t>
  </si>
  <si>
    <t>Зажим наборный ЗНИ-4мм2 (JXB35А) серый        ИЭК</t>
  </si>
  <si>
    <t>Зажим наборный ЗНИ-4мм2 РЕ        ИЭК</t>
  </si>
  <si>
    <t>Пластиковая заглушка ЗНИ-4мм2 серый ИЭК</t>
  </si>
  <si>
    <t>http://iek5.ru/products/oborudovanije-dla-raspredelenija-energii-shkafy-boksy-i-prenadlezhnosti-k-nim-metallicheskije-obolochki-shhity-s-montazhnoj-panelju/23404/</t>
  </si>
  <si>
    <t>http://iek5.ru/products/oborudovanije-dla-raspredelenija-energii-modulnoje-oborudovanije-avtomaticheskije-vykluchateli-do-100a-avtomaticheskije-vykluchateli-va47-29/21289/</t>
  </si>
  <si>
    <t>http://iek5.ru/products/oborudovanije-dla-raspredelenija-energii-modulnoje-oborudovanije-avtomaticheskije-vykluchateli-do-100a-avtomaticheskije-vykluchateli-va47-29/21229/</t>
  </si>
  <si>
    <t>http://iek5.ru/products/oborudovanije-dla-raspredelenija-energii-shkafy-boksy-i-prenadlezhnosti-k-nim-prinadlezhnosti-dla-raspredelitelnyh-shkafov-klemmnyje-zazhimy-serii-zni/22636/</t>
  </si>
  <si>
    <t>http://iek5.ru/products/oborudovanije-dla-raspredelenija-energii-shkafy-boksy-i-prenadlezhnosti-k-nim-prinadlezhnosti-dla-raspredelitelnyh-shkafov-klemmnyje-zazhimy-serii-zni/22635/</t>
  </si>
  <si>
    <t>http://iek5.ru/products/oborudovanije-dla-raspredelenija-energii-shkafy-boksy-i-prenadlezhnosti-k-nim-prinadlezhnosti-dla-raspredelitelnyh-shkafov-klemmnyje-zazhimy-serii-zni/22471/</t>
  </si>
  <si>
    <t>Зажим наборный ЗНИ-4мм2 (JXB35А) синий        ИЭК</t>
  </si>
  <si>
    <t>http://iek5.ru/products/oborudovanije-dla-raspredelenija-energii-shkafy-boksy-i-prenadlezhnosti-k-nim-prinadlezhnosti-dla-raspredelitelnyh-shkafov-klemmnyje-zazhimy-serii-zni/22637/</t>
  </si>
  <si>
    <t>http://iek5.ru/products/oborudovanije-dla-raspredelenija-energii-kabelenesushhije-sistemy-truby-dla-prokladki-kabela-truby-gofrirovannyje-pnd/27553/</t>
  </si>
  <si>
    <t>http://iek5.ru/products/prochije-tovary-iek/22351/</t>
  </si>
  <si>
    <t>http://iek5.ru/products/obshheje-silovyje-razemy-silovyje-razjemy-serii-magnum/21747/</t>
  </si>
  <si>
    <t>Вилка переносная ССИ-025, 32А  ИЭК</t>
  </si>
  <si>
    <t>Сигнальная лампа ЛС-47М (красная) (матрица) ИЭК</t>
  </si>
  <si>
    <t>http://iek5.ru/products/oborudovanije-dla-raspredelenija-energii-modulnoje-oborudovanije-signalnyje-lampy-signalnyje-lampy-ls-47-s-neonovoj-lampoj-i-ls-47m-so-svetodiodnoj-matricej/26835/</t>
  </si>
  <si>
    <t>http://iek5.ru/smart_search/?QUERY=%C0%E2%F2.+%E2%FB%EA%EB.+%C2%C047-29+1%D0+6%C0+4%2C5%EA%C0+%F5-%EA%E0+%D1+%C8%DD%CA&amp;s=</t>
  </si>
  <si>
    <t>АВДТ32М С10 30мА - Автоматический Выключатель Диф. Тока ИЭК</t>
  </si>
  <si>
    <t>http://iek5.ru/products/oborudovanije-dla-raspredelenija-energii-modulnoje-oborudovanije-ustrojstva-zashhity-ot-differencialnogo-toka-avtomaticheskije-vykluchateli-differencialnogo-toka-avdt32/29934/</t>
  </si>
  <si>
    <t>Контактор модульный КМ20-20 AC/DC ИЭК</t>
  </si>
  <si>
    <t>http://iek5.ru/products/oborudovanije-dla-raspredelenija-energii-modulnoje-oborudovanije-kontaktory-modulnyje-km/23285/</t>
  </si>
  <si>
    <t>http://fif.by/catalog/rv-01</t>
  </si>
  <si>
    <t>Реле времени с задержкой на выключение РО-415 (евроавтоматика)</t>
  </si>
  <si>
    <t>Реле времени с задержкой на включение RV-01 (евроавтоматика)</t>
  </si>
  <si>
    <t>http://fif.by/catalog/po-415</t>
  </si>
  <si>
    <t>Кабель-канал 100х60 "ПРАЙМЕР" парапетный</t>
  </si>
  <si>
    <t>http://iek5.ru/products/prochije-tovary-iek/22790/</t>
  </si>
  <si>
    <t>Плоский изменяемый угол для К.К. "Праймер" 100х60</t>
  </si>
  <si>
    <t>http://iek5.ru/products/oborudovanije-dla-raspredelenija-energii-kabelenesushhije-sistemy-kabel-kanaly-i-aksessuary-parapetnyje-kabel-kanaly/25292/</t>
  </si>
  <si>
    <t>Заглушка для К.К. "Праймер" 100х60</t>
  </si>
  <si>
    <t>http://iek5.ru/products/oborudovanije-dla-raspredelenija-energii-kabelenesushhije-sistemy-kabel-kanaly-i-aksessuary-parapetnyje-kabel-kanaly/22474/</t>
  </si>
  <si>
    <t>Рамка и суппорт для К.К. универсал. на 2 модуля</t>
  </si>
  <si>
    <t>http://iek5.ru/products/oborudovanije-dla-raspredelenija-energii-kabelenesushhije-sistemy-kabel-kanaly-i-aksessuary-parapetnyje-kabel-kanaly/26003/</t>
  </si>
  <si>
    <t>Выключатель проходной (переключатель) одноклавишный на 2 модуля. ВК4-21-00-П</t>
  </si>
  <si>
    <t>http://iek5.ru/products/prochije-tovary-iek/22200/</t>
  </si>
  <si>
    <t>Выключатель одноклавишный на 2 модуля. ВКО-21-00-П</t>
  </si>
  <si>
    <t>http://iek5.ru/products/prochije-tovary-iek/22198/</t>
  </si>
  <si>
    <t>http://iek5.ru/products/oborudovanije-dla-raspredelenija-energii-elektroustanovochnyje-izdelija-serija-germes-plus-ip54/21983/</t>
  </si>
  <si>
    <t>РКС-20-32-П-К Розетка с з/к 2к (на 2 модуля) красная IEK</t>
  </si>
  <si>
    <t>http://iek5.ru/products/prochije-tovary-iek/30741/</t>
  </si>
  <si>
    <t>Вентилятор проточный Вентс 100 ВКОк</t>
  </si>
  <si>
    <t>http://www.vents-spb.ru/catalog/kanalnye_ventilyatory/ventilyator_vents_100_vkok_turbo_100_vkok_turbo/</t>
  </si>
  <si>
    <t>Светильник ЛСП3907 ЭПРА 1х18Вт IP65 ИЭК</t>
  </si>
  <si>
    <t>http://iek5.ru/products/svetotehnika-svetilniki-svetilniki-serii-lsp-dla-luminescentnyh-lamp-ip65/26662/</t>
  </si>
  <si>
    <t>Лампа T8/G13</t>
  </si>
  <si>
    <t>http://www.osram.ru/osram_ru/products/lamps/fluorescent-lamps/fluorescent-lamps-t8/lumilux-t8/index.jsp</t>
  </si>
  <si>
    <t>Держатель с защёлкой CF 16 ИЭК</t>
  </si>
  <si>
    <t>Труба гладкая жесткая ПВХ d16 ИЭК белая (111м)</t>
  </si>
  <si>
    <t>http://iek5.ru/products/oborudovanije-dla-raspredelenija-energii-kabelenesushhije-sistemy-truby-dla-prokladki-kabela-truby-gladkije-zhestkije-pvkh/27491/</t>
  </si>
  <si>
    <t>Поворот на 90 труба-труба CRS16G ИЭК</t>
  </si>
  <si>
    <t>http://iek5.ru/products/oborudovanije-dla-raspredelenija-energii-kabelenesushhije-sistemy-truby-dla-prokladki-kabela-aksessuary-dla-trub-ip40/25694/</t>
  </si>
  <si>
    <t>Кронштейн настенный осн.100 мм. INOX</t>
  </si>
  <si>
    <t>http://iek5.ru/products/oborudovanije-dla-raspredelenija-energii-kabelenesushhije-sistemy-aksessuary-dla-metallicheskih-lotkov-kronshtejn/30289/</t>
  </si>
  <si>
    <t>http://iek5.ru/products/oborudovanije-dla-raspredelenija-energii-kabelenesushhije-sistemy-provolochnyje-lotki-i-aksessuary/30421/</t>
  </si>
  <si>
    <t>Соединительный комплект двойной MDS20</t>
  </si>
  <si>
    <t>http://iek5.ru/products/oborudovanije-dla-raspredelenija-energii-kabelenesushhije-sistemy-aksessuary-dla-metallicheskih-lotkov-aksessuary-dla-metallicheskih-lotkov-bolty/27000/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</si>
  <si>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</si>
  <si>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</si>
  <si>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</si>
  <si>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</si>
  <si>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Набор отверток плоских (2,2; 2,5; 3,0; 3,2; 4,0; 5,0)</t>
  </si>
  <si>
    <t>Набор отверток крест (0, 1, 2, 3)</t>
  </si>
  <si>
    <t>Мультиметр универсальный</t>
  </si>
  <si>
    <t>Уровень, L= 40см</t>
  </si>
  <si>
    <t>Ключ разводной, D= 20мм</t>
  </si>
  <si>
    <t>Молоток</t>
  </si>
  <si>
    <t>Кернер</t>
  </si>
  <si>
    <t>Коронка по металлу D=22мм</t>
  </si>
  <si>
    <t>Стусло поворотное</t>
  </si>
  <si>
    <t>Струбцина</t>
  </si>
  <si>
    <t>Ножовка по металлу</t>
  </si>
  <si>
    <t>Напильник плоский</t>
  </si>
  <si>
    <t>Напильник круглый</t>
  </si>
  <si>
    <t>Ящик для инструмента</t>
  </si>
  <si>
    <t>Прибор для проверки сопротивления изоляции, мегаомметр испытательным напряжением 500В</t>
  </si>
  <si>
    <t>Рулетка</t>
  </si>
  <si>
    <t>Карандаш</t>
  </si>
  <si>
    <t>Резинка</t>
  </si>
  <si>
    <t>Маркер</t>
  </si>
  <si>
    <t>Торцевой ключ и сменные головки</t>
  </si>
  <si>
    <t>Фонарик налобный</t>
  </si>
  <si>
    <t>Шуруповерт аккумуляторный</t>
  </si>
  <si>
    <t xml:space="preserve">Клещи обжимные КО-04Е 0,5-6,0 мм2 (квадрат) </t>
  </si>
  <si>
    <t>Клещи обжимные КО-02 1,5-2,5мм ИЭК</t>
  </si>
  <si>
    <t>Кусачки арматурные (болторез) КПЛ-14</t>
  </si>
  <si>
    <t>http://iek5.ru/products/obshheje-instrument-passatizhi/30613/</t>
  </si>
  <si>
    <t>Инструмент для снятия оболочки с кабеля СОК-5 ИЭК</t>
  </si>
  <si>
    <t>http://iek5.ru/products/obshheje-instrument-instrument-dla-snatija-izolacii/22727/</t>
  </si>
  <si>
    <t>http://iek5.ru/products/obshheje-instrument-instrument-dla-snatija-izolacii/21594/</t>
  </si>
  <si>
    <t>http://iek5.ru/products/obshheje-instrument-multimetry-i-tokoizmeritelnyje-kleshhi/24583/</t>
  </si>
  <si>
    <t>Набор бит для шуруповерта</t>
  </si>
  <si>
    <t>http://www.220-volt.ru/catalog-62251/</t>
  </si>
  <si>
    <t>Сверло HAMMER DR MT 6,0-40,0мм*105/13мм</t>
  </si>
  <si>
    <t>http://www.220-volt.ru/catalog-222321/</t>
  </si>
  <si>
    <t>http://www.220-volt.ru/catalog-75017/#reviews</t>
  </si>
  <si>
    <t>http://www.220-volt.ru/catalog-143034/</t>
  </si>
  <si>
    <t>http://leroymerlin.ru/catalogue/instrumenty/gaechnye_klyuchi_i_otvertki/nabory_instrumentov/13811013/</t>
  </si>
  <si>
    <t>http://iek5.ru/products/obshheje-instrument-kusachki-dla-provolochnyh-lotkov/</t>
  </si>
  <si>
    <t>http://iek5.ru/products/obshheje-instrument-kleshhi-obzhimnyje/22951/</t>
  </si>
  <si>
    <t>http://iek5.ru/products/obshheje-instrument-kleshhi-obzhimnyje/22949/</t>
  </si>
  <si>
    <t>http://www.techport.ru/katalog/products/instrumenty/ruchnoj-instrument/ruchnoj-izmeritelnyj-instrument/ugolniki/ugolnik-slesarnyj-fit-celno-metallicheskij-300548</t>
  </si>
  <si>
    <t>Угольник металлический</t>
  </si>
  <si>
    <t>http://shop.radio-service.ru/shop/cifrovie_megaommetry/</t>
  </si>
  <si>
    <t>Кабель ПВС 3х2,5 (синий; ж-зеленый; белый…)</t>
  </si>
  <si>
    <t>Кабель ПВС 3х1,5 (синий; ж-зеленый; белый…)</t>
  </si>
  <si>
    <t>Провод ПВ3 1х1,5 (желто-зеленый)</t>
  </si>
  <si>
    <t>Провод ПВ3 1х1,5 (синий)</t>
  </si>
  <si>
    <t>Провод ПВ3 1х1,5 (белый)</t>
  </si>
  <si>
    <t>Наконечник-гильза Е1508 1,5мм2 с изолированным фланцем (красный) (100 шт) ИЭК</t>
  </si>
  <si>
    <t>Наконечник-гильза НГИ2 1,5-12 с изолированным фланцем (красный) (100 шт) ИЭК</t>
  </si>
  <si>
    <t>Наконечник-гильза Е2508 2,5мм2 с изолированным фланцем (синий) ИЭК (100 шт)</t>
  </si>
  <si>
    <t>Наконечник-гильза НГИ2 2,5-12 с изолированным фланцем (синий) ИЭК (100 шт)</t>
  </si>
  <si>
    <t>Маркер МКН-"0,1,2,3,4,5,6,7,8,9" 1,5 мм2 (150шт/упак) IEK</t>
  </si>
  <si>
    <t>Маркер МКН-"0,1,2,3,4,5,6,7,8,9" 2,5 мм2 (100шт/упак) IEK</t>
  </si>
  <si>
    <t>Площадка самоклеящаяся 25х25 белая под хомуты (20шт) ИЭК</t>
  </si>
  <si>
    <t>Хомут 4,8х160мм нейлон черные (100шт) ИЭК</t>
  </si>
  <si>
    <t>Саморезы по дереву 3,5х19</t>
  </si>
  <si>
    <t>Комната для выполнения Модуля 3 (Поиск неисправностей)</t>
  </si>
  <si>
    <t>1.</t>
  </si>
  <si>
    <t>Стенд для поиска неисправностей</t>
  </si>
  <si>
    <t>Собирается техническим экспертом ко дню C-5 на оборудовании для Модулей 1 и 2.</t>
  </si>
  <si>
    <t>шт.</t>
  </si>
  <si>
    <t>Рабочий стол;</t>
  </si>
  <si>
    <t>Сетевой удлинитель на 5 розеток (длина 5 метров)</t>
  </si>
  <si>
    <t>Планшеты для экспертов</t>
  </si>
  <si>
    <t>Ручки, карандаши, ластики</t>
  </si>
  <si>
    <t>Комплект маркеров (ЧКЗС),</t>
  </si>
  <si>
    <t>Флипчарт с бумагой</t>
  </si>
  <si>
    <t>Вешалка для одежды по количеству экспертов и участников</t>
  </si>
  <si>
    <t>Набор первой медицинской помощи;</t>
  </si>
  <si>
    <t>Кулер с водой;</t>
  </si>
  <si>
    <t>Наличие WiFi.</t>
  </si>
  <si>
    <t>1.     </t>
  </si>
  <si>
    <t>2.     </t>
  </si>
  <si>
    <t>3.     </t>
  </si>
  <si>
    <t>5.     </t>
  </si>
  <si>
    <t>6.     </t>
  </si>
  <si>
    <t>7.     </t>
  </si>
  <si>
    <t>9.     </t>
  </si>
  <si>
    <t>10.             </t>
  </si>
  <si>
    <t>11.             </t>
  </si>
  <si>
    <t>12.             </t>
  </si>
  <si>
    <t>13.             </t>
  </si>
  <si>
    <t>14.             </t>
  </si>
  <si>
    <t xml:space="preserve">Рабочий стол </t>
  </si>
  <si>
    <t>Стул</t>
  </si>
  <si>
    <t>A4 цветной принтер + запасной картридж к нему</t>
  </si>
  <si>
    <t>Ножницы</t>
  </si>
  <si>
    <t>Скотч бумажный</t>
  </si>
  <si>
    <t>Скотч двухсторонний</t>
  </si>
  <si>
    <t>Скотч</t>
  </si>
  <si>
    <t>Степлер 24/6</t>
  </si>
  <si>
    <t>Степлер №10</t>
  </si>
  <si>
    <t>Бумага формата А4, коробка 2000 л.</t>
  </si>
  <si>
    <t>Точка подключения проводного internet</t>
  </si>
  <si>
    <t>Электроснабжение: 1 х 1 ф. U=220В, P=2кВт.</t>
  </si>
  <si>
    <t>http://best-sklad.ru/item/stellazhi-metallicheskie/stellazhi-metallicheskie-sbornye-razbornye/tc</t>
  </si>
  <si>
    <t>Стеллаж металлический сборный (разборный) ТС 34</t>
  </si>
  <si>
    <t>Комплект инструментов (Тулбокс)</t>
  </si>
  <si>
    <t xml:space="preserve">Комплект оборудования для Модуля 1 и 2 </t>
  </si>
  <si>
    <t>м</t>
  </si>
  <si>
    <t>Труба гофр.ПНД d 16 с зондом ИЭК</t>
  </si>
  <si>
    <t>упак</t>
  </si>
  <si>
    <t>http://iek5.ru/products/obshheje-izdelija-dla-montazha-elektroprovodki-nakonechniki-otvetviteli-sojediniteli-nakonechniki-gilzy-je-mednyje-luzhenyje/24791/</t>
  </si>
  <si>
    <t>http://iek5.ru/products/obshheje-izdelija-dla-montazha-elektroprovodki-nakonechniki-otvetviteli-sojediniteli-nakonechniki-gilzy-ngi2-mednyje-luzhenyje-s-izolirovannym-flancem-pod-dva-provoda/24862/</t>
  </si>
  <si>
    <t>http://iek5.ru/products/obshheje-izdelija-dla-montazha-elektroprovodki-nakonechniki-otvetviteli-sojediniteli-nakonechniki-gilzy-je-mednyje-luzhenyje/24795/</t>
  </si>
  <si>
    <t>http://iek5.ru/products/obshheje-izdelija-dla-montazha-elektroprovodki-nakonechniki-otvetviteli-sojediniteli-nakonechniki-gilzy-ngi2-mednyje-luzhenyje-s-izolirovannym-flancem-pod-dva-provoda/24870/</t>
  </si>
  <si>
    <t>http://iek5.ru/products/obshheje-izdelija-dla-montazha-elektroprovodki-nakonechniki-otvetviteli-sojediniteli-nakonechniki-gilzy-je-mednyje-luzhenyje/24801/</t>
  </si>
  <si>
    <t>Наконечник-гильза Е6012 6мм2 с изолированным фланцем (черный) ИЭК (20 шт)</t>
  </si>
  <si>
    <t>http://iek5.ru/products/obshheje-izdelija-dla-montazha-elektroprovodki-markery-kabelnyje/29836/</t>
  </si>
  <si>
    <t>http://iek5.ru/products/obshheje-izdelija-dla-montazha-elektroprovodki-markery-kabelnyje/29837/</t>
  </si>
  <si>
    <t>http://iek5.ru/products/obshheje-izdelija-dla-montazha-elektroprovodki-samoklejashhijesa-ploshhadki-nejlonovyje/25300/</t>
  </si>
  <si>
    <t>http://iek5.ru/products/obshheje-izdelija-dla-montazha-elektroprovodki-khomuty-khomuty-kabelnyje-nejlonovyje/27720/</t>
  </si>
  <si>
    <t>ЭЛЕКТРОМОНТАЖ (18 ELECTRICAL INSTALLATION)</t>
  </si>
  <si>
    <t xml:space="preserve">Рабочая кабинка с потолком и номером. </t>
  </si>
  <si>
    <t>На усмотрение организатора</t>
  </si>
  <si>
    <t xml:space="preserve">Тиски </t>
  </si>
  <si>
    <t>5" поворотные 125, должны быть прикручены к верстаку</t>
  </si>
  <si>
    <t>фото, имя, флаг, логотип, название организации. Должны быть читаемы и размещены на каждом рабочем месте участника</t>
  </si>
  <si>
    <t>Расходные материалы (комплектующие)</t>
  </si>
  <si>
    <t>Щит учетно-распределительный (ЩУР)</t>
  </si>
  <si>
    <t>№</t>
  </si>
  <si>
    <t>Щит управления (ЩУ)</t>
  </si>
  <si>
    <t>Модуль 1</t>
  </si>
  <si>
    <t>Модуль 2</t>
  </si>
  <si>
    <t>Щит освещения (ЩО)</t>
  </si>
  <si>
    <t>Лоток проволочный 35х100</t>
  </si>
  <si>
    <t>На усмотрение участника</t>
  </si>
  <si>
    <t>Комплект инструментов из раздела ТУЛБОКС</t>
  </si>
  <si>
    <t>Запасной комплект оборудования по спискам Модуля 1 и Модуля 2</t>
  </si>
  <si>
    <t>на усмотрение организатора</t>
  </si>
  <si>
    <t>не ниже Intel core i5, с предустановленным ПО (MS Office 2010, Autocad 2016, LOGO SC8, ETS5)</t>
  </si>
  <si>
    <t>Компьютер</t>
  </si>
  <si>
    <t xml:space="preserve"> не ниже Intel core i5, с предустановленным ПО (MS Office 2010, Autocad 2016, LOGO SC8, ETS5)</t>
  </si>
  <si>
    <t xml:space="preserve">Ноутбук </t>
  </si>
  <si>
    <t>Электричество на 1 пост для участника</t>
  </si>
  <si>
    <t>Покрытие пола на посту участника</t>
  </si>
  <si>
    <t>Не ковролин, должно легко подметаться</t>
  </si>
  <si>
    <t>КОМНАТА ГЛАВНОГО ЭКСПЕРТА</t>
  </si>
  <si>
    <t>КОМНАТА ЭКСПЕРТОВ</t>
  </si>
  <si>
    <t>КОМНАТА УЧАСТНИКОВ</t>
  </si>
  <si>
    <t>СКЛАД</t>
  </si>
  <si>
    <t>Вилка переносная ССИ-014 16А ИЭК</t>
  </si>
  <si>
    <t>http://iek5.ru/products/obshheje-silovyje-razemy-silovyje-razjemy-serii-magnum/21743/</t>
  </si>
  <si>
    <t>Эл.Двиг.3ф.АИР 56B4 380В 0,18кВт 1500об/мин 2081 DRIVE ИЭК</t>
  </si>
  <si>
    <t>http://iek5.ru/products/elektrodvigateli/29736/</t>
  </si>
  <si>
    <t>НА 1-ГО ЭКСПЕРТА (КОНКУРСНАЯ ПЛОЩАДКА)</t>
  </si>
  <si>
    <t>Описание</t>
  </si>
  <si>
    <t>ДОПОЛНИТЕЛЬНЫЕ ТРЕБОВАНИЯ/КОММЕНТАРИИ К ЗАСТРОЙКЕ ПЛОЩАДКИ</t>
  </si>
  <si>
    <r>
      <rPr>
        <sz val="11"/>
        <rFont val="Times New Roman"/>
        <family val="1"/>
        <charset val="204"/>
      </rPr>
      <t>Размеры: 2400 мм ширина фронтального проёма x 1600 мм внутренней стенки x 1200 мм глубина x 2400 мм высота, толщина листов 18мм, материал фанера или ДСП
Освещение местное: светильник 40 Вт
Электроснабжение: 1 х 3 ф. U=380В, 1 х 1 ф. U=220В, P=2кВт.</t>
    </r>
    <r>
      <rPr>
        <u/>
        <sz val="11"/>
        <rFont val="Times New Roman"/>
        <family val="1"/>
        <charset val="204"/>
      </rPr>
      <t xml:space="preserve">  http://forum.worldskills.ru/download/file.php?id=1438&amp;sid=50422b3ef44ff49685b9fa9468fd9b22</t>
    </r>
  </si>
  <si>
    <t>21экв</t>
  </si>
  <si>
    <t>Освещение местное:  (Г-1, 300Лк)
Электроснабжение: 1 х 3 ф. U=380В, 1 х 1 ф. U=220В, P=2кВт. (с защитой от к.з., перегрузки и токов утечки на каждом рабочем месте)</t>
  </si>
  <si>
    <t>Светильник ДПО 1601 серый круг LED 8Вт IP54</t>
  </si>
  <si>
    <t>Монтажная плата</t>
  </si>
  <si>
    <t>http://iek5.ru/products/oborudovanije-dla-raspredelenija-energii-shkafy-boksy-i-prenadlezhnosti-k-nim-metallicheskije-obolochki-elementy-korpusov/24580/</t>
  </si>
  <si>
    <t>http://korona-plus.ru/store/145348/169031/?pos=2288616</t>
  </si>
  <si>
    <t>http://petrovichstd.ru/catalog/15764/113309/</t>
  </si>
  <si>
    <t>http://iek.ru/products/catalog/detail.php?ID=10329&amp;sphrase_id=680591</t>
  </si>
  <si>
    <t>Провод ПуГВ 1х2,5 (белый)</t>
  </si>
  <si>
    <t>ВС20-1-0-ГПБ выкл 1кл кноп.о/у IP54 ГЕРМЕС PLUS (цвет клавиши: белый)</t>
  </si>
  <si>
    <t>НА 10 УЧАСТНИКОВ (КОНКУРСНАЯ ПЛОЩАДКА)</t>
  </si>
  <si>
    <t>Провод ПуГВ  1х2,5 (желто-зеленый)</t>
  </si>
  <si>
    <t>Провод ПуГВ  1х2,5 (синий)</t>
  </si>
  <si>
    <t>ОБЩАЯ ИНФРАСТРУКТУРА КОНКУРСНОЙ ПЛОЩАДКИ</t>
  </si>
  <si>
    <t>Кабель ВВГ-нг (А)-LS 5х4</t>
  </si>
  <si>
    <t>https://e-kc.ru/cena/cable-vvgng-5-4</t>
  </si>
  <si>
    <t>Площадка</t>
  </si>
  <si>
    <t>DIN-рейка  (30см) оцинкованная</t>
  </si>
  <si>
    <t>Кросс-модуль N+PE</t>
  </si>
  <si>
    <t>http://220pro.ru/catalog/krossmoduli/</t>
  </si>
  <si>
    <t>http://www.etm.ru/cat/nn/9871335/</t>
  </si>
  <si>
    <t>Нож монтерский НМ-2</t>
  </si>
  <si>
    <t>http://kvt-shop.ru/product/nozh-monterskij-skladnoj-nm-02-kvt-57597/</t>
  </si>
  <si>
    <t>http://raduga-podarkov.ru/catalog/631</t>
  </si>
  <si>
    <t>Уровень, L= 150см</t>
  </si>
  <si>
    <t>Угломер</t>
  </si>
  <si>
    <t>I Региональный чемпионат WSR2016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</si>
</sst>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</cellStyleXfs>
  <cellXfs count="80">
    <xf numFmtId="0" fontId="0" fillId="0" borderId="0" xfId="0"/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1" xfId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3" fillId="0" borderId="1" xfId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16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3" fillId="5" borderId="0" xfId="0" applyFont="1" applyFill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3" fillId="5" borderId="0" xfId="0" applyFont="1" applyFill="1" applyBorder="1" applyAlignment="1">
      <alignment vertical="top" wrapText="1"/>
    </xf>
    <xf numFmtId="0" fontId="2" fillId="0" borderId="1" xfId="1" applyBorder="1" applyAlignment="1">
      <alignment horizontal="left" vertical="top" wrapText="1"/>
    </xf>
    <xf numFmtId="3" fontId="5" fillId="0" borderId="0" xfId="0" applyNumberFormat="1" applyFont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2" fillId="6" borderId="1" xfId="1" applyFill="1" applyBorder="1" applyAlignment="1">
      <alignment vertical="top" wrapText="1"/>
    </xf>
    <xf numFmtId="0" fontId="5" fillId="6" borderId="0" xfId="0" applyFont="1" applyFill="1" applyBorder="1" applyAlignment="1">
      <alignment vertical="top" wrapText="1"/>
    </xf>
    <xf numFmtId="3" fontId="3" fillId="6" borderId="0" xfId="0" applyNumberFormat="1" applyFont="1" applyFill="1" applyAlignment="1">
      <alignment vertical="top" wrapText="1"/>
    </xf>
    <xf numFmtId="0" fontId="3" fillId="6" borderId="0" xfId="0" applyFont="1" applyFill="1" applyAlignment="1">
      <alignment vertical="top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2" fillId="6" borderId="1" xfId="1" applyFill="1" applyBorder="1" applyAlignment="1">
      <alignment vertical="center" wrapText="1"/>
    </xf>
    <xf numFmtId="0" fontId="13" fillId="6" borderId="1" xfId="1" applyFont="1" applyFill="1" applyBorder="1" applyAlignment="1">
      <alignment vertical="center" wrapText="1"/>
    </xf>
    <xf numFmtId="3" fontId="14" fillId="6" borderId="0" xfId="0" applyNumberFormat="1" applyFont="1" applyFill="1" applyAlignment="1">
      <alignment vertical="top" wrapText="1"/>
    </xf>
    <xf numFmtId="0" fontId="14" fillId="6" borderId="0" xfId="0" applyFont="1" applyFill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13" fillId="6" borderId="1" xfId="1" applyFont="1" applyFill="1" applyBorder="1" applyAlignment="1">
      <alignment vertical="top" wrapText="1"/>
    </xf>
    <xf numFmtId="0" fontId="9" fillId="6" borderId="1" xfId="1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0" fillId="4" borderId="1" xfId="1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6" borderId="1" xfId="1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  <xf numFmtId="0" fontId="5" fillId="0" borderId="1" xfId="1" applyFont="1" applyBorder="1" applyAlignment="1">
      <alignment horizontal="justify" vertical="top" wrapText="1"/>
    </xf>
    <xf numFmtId="0" fontId="0" fillId="0" borderId="1" xfId="0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555\Desktop\&#1069;&#1083;&#1077;&#1082;&#1090;&#1088;&#1086;&#1084;&#1086;&#1085;&#1090;&#1072;&#10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5">
          <cell r="B55" t="str">
            <v>Звонок ЗД-47 на DIN-рейку ИЭК</v>
          </cell>
          <cell r="C55" t="str">
            <v>http://iek5.ru/products/oborudovanije-dla-raspredelenija-energii-modulnoje-oborudovanije-zvonok-zd-47/22667/</v>
          </cell>
        </row>
        <row r="57">
          <cell r="B57" t="str">
            <v>ОВЕН ПР110-220.8ДФ.4Р</v>
          </cell>
          <cell r="C57" t="str">
            <v>http://www.owen.ru/catalog/programmiruemoe_rele_pr200/49103799</v>
          </cell>
        </row>
        <row r="58">
          <cell r="B58" t="str">
            <v>DIN-рейка  (25см) оцинкованная</v>
          </cell>
          <cell r="C58" t="str">
            <v>http://iek5.ru/products/oborudovanije-dla-raspredelenija-energii-shkafy-boksy-i-prenadlezhnosti-k-nim-prinadlezhnosti-dla-raspredelitelnyh-shkafov-din-rejki/20996/</v>
          </cell>
        </row>
        <row r="59">
          <cell r="B59" t="str">
            <v>Кабель канал перфорированный 25х60 перф.  "ИМПАКТ"</v>
          </cell>
          <cell r="C59" t="str">
            <v>http://iek5.ru/products/oborudovanije-dla-raspredelenija-energii-kabelenesushhije-sistemy-kabel-kanaly-i-aksessuary-perforirovannyj-kabel-kanal-serii-impakt/22735/</v>
          </cell>
        </row>
        <row r="61">
          <cell r="B61" t="str">
            <v>Шины на DIN-рейку в корпусе (кросс-модуль) L+PEN 2х7 ИЭК</v>
          </cell>
          <cell r="C61" t="str">
            <v>http://iek5.ru/products/oborudovanije-dla-raspredelenija-energii-shkafy-boksy-i-prenadlezhnosti-k-nim-prinadlezhnosti-dla-raspredelitelnyh-shkafov-shiny-nulevyje-v-korpuse/27847/</v>
          </cell>
        </row>
        <row r="62">
          <cell r="B62" t="str">
            <v>Контактор КМИ-22510 25А 230В/АС3 1НО ИЭК</v>
          </cell>
          <cell r="C62" t="str">
            <v>http://iek5.ru/products/oborudovanije-dla-promyshlennyh-ustanovok-kommutacionnoje-oborudovanije-kontaktory-malogabaritnyje-serii-kmi/23143/</v>
          </cell>
        </row>
        <row r="63">
          <cell r="B63" t="str">
            <v>Реле РТИ-1305 электротепловое 0,63-1,0А ИЭК</v>
          </cell>
          <cell r="C63" t="str">
            <v>http://iek5.ru/products/oborudovanije-dla-promyshlennyh-ustanovok-ustrojstva-zashhity-dvigatelej-rele-elektroteplovoje-serii-rti/26113/</v>
          </cell>
        </row>
        <row r="64">
          <cell r="B64" t="str">
            <v>Механизм блокировки для КМИ (09-32А)</v>
          </cell>
          <cell r="C64" t="str">
            <v>http://iek5.ru/products/oborudovanije-dla-promyshlennyh-ustanovok-kommutacionnoje-oborudovanije-dopolnitelnyje-ustrojstva-dla-kontaktorov-kmi-i-kti-katushki-upravlenija-dla-kontaktorov-kmi-i-kti--mehanizmy-blokirovki-dla-reversivnoj-skhemy-kmi/24539/</v>
          </cell>
        </row>
        <row r="65">
          <cell r="B65" t="str">
            <v>Спираль монтажная СМ-19-15</v>
          </cell>
          <cell r="C65" t="str">
            <v>http://iek5.ru/products/obshheje-izdelija-dla-montazha-elektroprovodki-spiral-montazhnaja-sm/27007/</v>
          </cell>
        </row>
        <row r="66">
          <cell r="B66" t="str">
            <v>Сальник PG 21 диаметр проводника 15-18мм IP54 ИЭК</v>
          </cell>
          <cell r="C66" t="str">
            <v>http://iek5.ru/products/oborudovanije-dla-raspredelenija-energii-shkafy-boksy-i-prenadlezhnosti-k-nim-prinadlezhnosti-dla-raspredelitelnyh-shkafov-salniki/26435/</v>
          </cell>
        </row>
        <row r="67">
          <cell r="B67" t="str">
            <v>Ограничитель на DIN-рейку(металл) ИЭК</v>
          </cell>
          <cell r="C67" t="str">
            <v>http://iek5.ru/products/oborudovanije-dla-raspredelenija-energii-shkafy-boksy-i-prenadlezhnosti-k-nim-prinadlezhnosti-dla-raspredelitelnyh-shkafov-ogranichiteli-na-din-rejku/24910/</v>
          </cell>
        </row>
        <row r="68">
          <cell r="B68" t="str">
            <v>Зажим наборный ЗНИ-4мм2 (JXB35А) серый        ИЭК</v>
          </cell>
          <cell r="C68" t="str">
            <v>http://iek5.ru/products/oborudovanije-dla-raspredelenija-energii-shkafy-boksy-i-prenadlezhnosti-k-nim-prinadlezhnosti-dla-raspredelitelnyh-shkafov-klemmnyje-zazhimy-serii-zni/22636/</v>
          </cell>
        </row>
        <row r="70">
          <cell r="B70" t="str">
            <v>Зажим наборный ЗНИ-4мм2 РЕ        ИЭК</v>
          </cell>
          <cell r="C70" t="str">
            <v>http://iek5.ru/products/oborudovanije-dla-raspredelenija-energii-shkafy-boksy-i-prenadlezhnosti-k-nim-prinadlezhnosti-dla-raspredelitelnyh-shkafov-klemmnyje-zazhimy-serii-zni/22635/</v>
          </cell>
        </row>
        <row r="71">
          <cell r="B71" t="str">
            <v>Пластиковая заглушка ЗНИ-4мм2 серый ИЭК</v>
          </cell>
          <cell r="C71" t="str">
            <v>http://iek5.ru/products/oborudovanije-dla-raspredelenija-energii-shkafy-boksy-i-prenadlezhnosti-k-nim-prinadlezhnosti-dla-raspredelitelnyh-shkafov-klemmnyje-zazhimy-serii-zni/22471/</v>
          </cell>
        </row>
        <row r="73">
          <cell r="B73" t="str">
            <v>Выключатель концевой ОВЕН MTB4-LZ8104</v>
          </cell>
          <cell r="C73" t="str">
            <v xml:space="preserve">http://www.owen.ru/catalog/meyertec_kontcevie_viklyuchateli/mtb4_lz </v>
          </cell>
        </row>
        <row r="74">
          <cell r="B74" t="str">
            <v>Лампа AL-22TE сигнальная d22мм белый неон/240В цилиндр ИЭК</v>
          </cell>
          <cell r="C74" t="str">
            <v>http://iek5.ru/products/oborudovanije-dla-promyshlennyh-ustanovok-ustrojstva-podachi-komand-i-signalov-svetosignalnyje-indikatory-knopki-upravlenija-i-perekluchateli/23951/</v>
          </cell>
        </row>
        <row r="75">
          <cell r="B75" t="str">
            <v>Лампа AL-22TE сигнальная d22мм красный неон/240В цилиндр ИЭК</v>
          </cell>
          <cell r="C75" t="str">
            <v>http://iek5.ru/products/oborudovanije-dla-promyshlennyh-ustanovok-ustrojstva-podachi-komand-i-signalov-svetosignalnyje-indikatory-knopki-upravlenija-i-perekluchateli/23954/</v>
          </cell>
        </row>
        <row r="76">
          <cell r="B76" t="str">
            <v>Кнопка ABLFS-22 красный d22мм неон/240В 1з+1р ИЭК</v>
          </cell>
          <cell r="C76" t="str">
            <v>http://iek5.ru/products/oborudovanije-dla-promyshlennyh-ustanovok-ustrojstva-podachi-komand-i-signalov-svetosignalnyje-indikatory-knopki-upravlenija-i-perekluchateli/22990/</v>
          </cell>
        </row>
        <row r="77">
          <cell r="B77" t="str">
            <v>Кнопка ABLFS-22 зеленый d22мм неон/240В 1з+1р ИЭК</v>
          </cell>
          <cell r="C77" t="str">
            <v>http://iek5.ru/products/oborudovanije-dla-promyshlennyh-ustanovok-ustrojstva-podachi-komand-i-signalov-svetosignalnyje-indikatory-knopki-upravlenija-i-perekluchateli/22989/</v>
          </cell>
        </row>
        <row r="78">
          <cell r="B78" t="str">
            <v>Кнопка AE-22 "Грибок" с фиксацией красный d22мм 240В 1з+1р ИЭК</v>
          </cell>
          <cell r="C78" t="str">
            <v>http://iek5.ru/products/oborudovanije-dla-promyshlennyh-ustanovok-ustrojstva-podachi-komand-i-signalov-svetosignalnyje-indikatory-knopki-upravlenija-i-perekluchateli/22993/</v>
          </cell>
        </row>
        <row r="79">
          <cell r="B79" t="str">
            <v>Держатель маркировки DM18x25</v>
          </cell>
          <cell r="C79" t="str">
            <v>http://iek5.ru/products/prochije-tovary-iek/22341/</v>
          </cell>
        </row>
        <row r="80">
          <cell r="B80" t="str">
            <v xml:space="preserve">Розетка стационарная ССИ-114 16А </v>
          </cell>
          <cell r="C80" t="str">
            <v>http://iek5.ru/products/obshheje-silovyje-razemy-silovyje-razjemy-serii-magnum/26237/</v>
          </cell>
        </row>
        <row r="81">
          <cell r="B81" t="str">
            <v>Кнопочный пост (КП103) на 3 места</v>
          </cell>
          <cell r="C81" t="str">
            <v>http://iek5.ru/products/oborudovanije-dla-promyshlennyh-ustanovok-ustrojstva-podachi-komand-i-signalov-korpusa-postov-kp-dla-ustanovki-knopok-upravlenija/23347/</v>
          </cell>
        </row>
        <row r="82">
          <cell r="B82" t="str">
            <v>Муфта труба-коробка IP65 BS20 ИЭК</v>
          </cell>
          <cell r="C82" t="str">
            <v>http://iek5.ru/products/oborudovanije-dla-raspredelenija-energii-kabelenesushhije-sistemy-truby-dla-prokladki-kabela-aksessuary-dla-trub-ip65/24650/</v>
          </cell>
        </row>
        <row r="83">
          <cell r="B83" t="str">
            <v>Труба гофр.ПНД d 20 с зондом ИЭК</v>
          </cell>
          <cell r="C83" t="str">
            <v>http://iek5.ru/products/oborudovanije-dla-raspredelenija-energii-kabelenesushhije-sistemy-truby-dla-prokladki-kabela-truby-gofrirovannyje-pnd/27553/</v>
          </cell>
        </row>
        <row r="84">
          <cell r="B84" t="str">
            <v>Держатель с защёлкой CF 20 ИЭК</v>
          </cell>
          <cell r="C84" t="str">
            <v>http://iek5.ru/products/prochije-tovary-iek/22351/</v>
          </cell>
        </row>
        <row r="85">
          <cell r="B85" t="str">
            <v>Труба гофр.ПНД d 16 с зондом ИЭК</v>
          </cell>
          <cell r="C85" t="str">
            <v>http://iek5.ru/products/oborudovanije-dla-raspredelenija-energii-kabelenesushhije-sistemy-truby-dla-prokladki-kabela-truby-gofrirovannyje-pnd/27553/</v>
          </cell>
        </row>
        <row r="86">
          <cell r="B86" t="str">
            <v>Держатель с защёлкой CF 16 ИЭК</v>
          </cell>
          <cell r="C86" t="str">
            <v>http://iek5.ru/products/prochije-tovary-iek/22351/</v>
          </cell>
        </row>
        <row r="87">
          <cell r="B87" t="str">
            <v>Саморезы по металлу с пером</v>
          </cell>
          <cell r="C87" t="str">
            <v>На усмотрение организатора</v>
          </cell>
        </row>
        <row r="88">
          <cell r="B88" t="str">
            <v>Саморезы по дереву 3,5х19</v>
          </cell>
          <cell r="C88" t="str">
            <v>На усмотрение организатора</v>
          </cell>
        </row>
        <row r="90">
          <cell r="B90" t="str">
            <v>Провод ПВ3 1х2,5 (желто-зеленый)</v>
          </cell>
          <cell r="C90" t="str">
            <v>На усмотрение организатора</v>
          </cell>
        </row>
        <row r="91">
          <cell r="B91" t="str">
            <v>Провод ПВ3 1х2,5 (синий)</v>
          </cell>
          <cell r="C91" t="str">
            <v>На усмотрение организатора</v>
          </cell>
        </row>
        <row r="92">
          <cell r="B92" t="str">
            <v>Провод ПВ3 1х2,5 (белый)</v>
          </cell>
          <cell r="C92" t="str">
            <v>На усмотрение организатора</v>
          </cell>
        </row>
        <row r="94">
          <cell r="B94" t="str">
            <v>Провод ПВ3 1х1,5 (синий)</v>
          </cell>
          <cell r="C94" t="str">
            <v>На усмотрение организатора</v>
          </cell>
        </row>
        <row r="95">
          <cell r="B95" t="str">
            <v>Провод ПВ3 1х1,5 (белый)</v>
          </cell>
          <cell r="C95" t="str">
            <v>На усмотрение организатора</v>
          </cell>
        </row>
        <row r="96">
          <cell r="B96" t="str">
            <v>Наконечник-гильза Е1508 1,5мм2 с изолированным фланцем (красный) (100 шт) ИЭК</v>
          </cell>
          <cell r="C96" t="str">
            <v>http://iek5.ru/products/obshheje-izdelija-dla-montazha-elektroprovodki-nakonechniki-otvetviteli-sojediniteli-nakonechniki-gilzy-je-mednyje-luzhenyje/24791/</v>
          </cell>
        </row>
        <row r="97">
          <cell r="B97" t="str">
            <v>Наконечник-гильза НГИ2 1,5-12 с изолированным фланцем (красный) (100 шт) ИЭК</v>
          </cell>
          <cell r="C97" t="str">
            <v>http://iek5.ru/products/obshheje-izdelija-dla-montazha-elektroprovodki-nakonechniki-otvetviteli-sojediniteli-nakonechniki-gilzy-ngi2-mednyje-luzhenyje-s-izolirovannym-flancem-pod-dva-provoda/24862/</v>
          </cell>
        </row>
        <row r="98">
          <cell r="B98" t="str">
            <v>Наконечник-гильза Е2508 2,5мм2 с изолированным фланцем (синий) ИЭК (100 шт)</v>
          </cell>
          <cell r="C98" t="str">
            <v>http://iek5.ru/products/obshheje-izdelija-dla-montazha-elektroprovodki-nakonechniki-otvetviteli-sojediniteli-nakonechniki-gilzy-je-mednyje-luzhenyje/24795/</v>
          </cell>
        </row>
        <row r="99">
          <cell r="B99" t="str">
            <v>Наконечник-гильза НГИ2 2,5-12 с изолированным фланцем (синий) ИЭК (100 шт)</v>
          </cell>
          <cell r="C99" t="str">
            <v>http://iek5.ru/products/obshheje-izdelija-dla-montazha-elektroprovodki-nakonechniki-otvetviteli-sojediniteli-nakonechniki-gilzy-ngi2-mednyje-luzhenyje-s-izolirovannym-flancem-pod-dva-provoda/24870/</v>
          </cell>
        </row>
        <row r="101">
          <cell r="B101" t="str">
            <v>Изолента ПВХ (синий)</v>
          </cell>
          <cell r="C101" t="str">
            <v>На усмотрение организатора</v>
          </cell>
        </row>
        <row r="102">
          <cell r="B102" t="str">
            <v>Изолента ПВХ (желто-зеленый)</v>
          </cell>
          <cell r="C102" t="str">
            <v>На усмотрение организатора</v>
          </cell>
        </row>
        <row r="103">
          <cell r="B103" t="str">
            <v>Изолента ПВХ (белый/черный/красный)</v>
          </cell>
          <cell r="C103" t="str">
            <v>На усмотрение организатора</v>
          </cell>
        </row>
        <row r="104">
          <cell r="B104" t="str">
            <v>Маркер МКН-"0,1,2,3,4,5,6,7,8,9" 1,5 мм2 (150шт/упак) IEK</v>
          </cell>
          <cell r="C104" t="str">
            <v>http://iek5.ru/products/obshheje-izdelija-dla-montazha-elektroprovodki-markery-kabelnyje/29836/</v>
          </cell>
        </row>
        <row r="105">
          <cell r="B105" t="str">
            <v>Маркер МКН-"0,1,2,3,4,5,6,7,8,9" 2,5 мм2 (100шт/упак) IEK</v>
          </cell>
          <cell r="C105" t="str">
            <v>http://iek5.ru/products/obshheje-izdelija-dla-montazha-elektroprovodki-markery-kabelnyje/29837/</v>
          </cell>
        </row>
        <row r="106">
          <cell r="B106" t="str">
            <v>Площадка самоклеящаяся 25х25 белая под хомуты (20шт) ИЭК</v>
          </cell>
          <cell r="C106" t="str">
            <v>http://iek5.ru/products/obshheje-izdelija-dla-montazha-elektroprovodki-samoklejashhijesa-ploshhadki-nejlonovyje/25300/</v>
          </cell>
        </row>
        <row r="107">
          <cell r="B107" t="str">
            <v>Хомут 4,8х160мм нейлон черные (100шт) ИЭК</v>
          </cell>
          <cell r="C107" t="str">
            <v>http://iek5.ru/products/obshheje-izdelija-dla-montazha-elektroprovodki-khomuty-khomuty-kabelnyje-nejlonovyje/27720/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k5.ru/products/obshheje-instrument-passatizhi/30613/" TargetMode="External"/><Relationship Id="rId13" Type="http://schemas.openxmlformats.org/officeDocument/2006/relationships/hyperlink" Target="http://iek5.ru/products/elektrodvigateli/29736/" TargetMode="External"/><Relationship Id="rId18" Type="http://schemas.openxmlformats.org/officeDocument/2006/relationships/hyperlink" Target="http://iek5.ru/products/oborudovanije-dla-raspredelenija-energii-shkafy-boksy-i-prenadlezhnosti-k-nim-prinadlezhnosti-dla-raspredelitelnyh-shkafov-ogranichiteli-na-din-rejku/24910/" TargetMode="External"/><Relationship Id="rId26" Type="http://schemas.openxmlformats.org/officeDocument/2006/relationships/hyperlink" Target="http://iek5.ru/products/oborudovanije-dla-raspredelenija-energii-shkafy-boksy-i-prenadlezhnosti-k-nim-metallicheskije-obolochki-shhity-s-montazhnoj-panelju/23404/" TargetMode="External"/><Relationship Id="rId39" Type="http://schemas.openxmlformats.org/officeDocument/2006/relationships/hyperlink" Target="http://leroymerlin.ru/catalogue/instrumenty/gaechnye_klyuchi_i_otvertki/nabory_instrumentov/13811013/" TargetMode="External"/><Relationship Id="rId3" Type="http://schemas.openxmlformats.org/officeDocument/2006/relationships/hyperlink" Target="http://iek5.ru/products/oborudovanije-dla-raspredelenija-energii-modulnoje-oborudovanije-signalnyje-lampy-signalnyje-lampy-ls-47-s-neonovoj-lampoj-i-ls-47m-so-svetodiodnoj-matricej/26835/" TargetMode="External"/><Relationship Id="rId21" Type="http://schemas.openxmlformats.org/officeDocument/2006/relationships/hyperlink" Target="http://iek5.ru/products/oborudovanije-dla-raspredelenija-energii-shkafy-boksy-i-prenadlezhnosti-k-nim-korpusa-modulnyje-metallicheskije-korpusa-modulnyje-raspredelitelnyje-shhrn-i-shhrv-serii-universal/23511/" TargetMode="External"/><Relationship Id="rId34" Type="http://schemas.openxmlformats.org/officeDocument/2006/relationships/hyperlink" Target="http://www.220-volt.ru/catalog-62251/" TargetMode="External"/><Relationship Id="rId42" Type="http://schemas.openxmlformats.org/officeDocument/2006/relationships/hyperlink" Target="http://iek5.ru/products/obshheje-instrument-kleshhi-obzhimnyje/22949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fif.by/catalog/rv-01" TargetMode="External"/><Relationship Id="rId12" Type="http://schemas.openxmlformats.org/officeDocument/2006/relationships/hyperlink" Target="http://iek5.ru/products/obshheje-silovyje-razemy-silovyje-razjemy-serii-magnum/21743/" TargetMode="External"/><Relationship Id="rId17" Type="http://schemas.openxmlformats.org/officeDocument/2006/relationships/hyperlink" Target="http://iek5.ru/products/schetchiki-elektroenergii/31586/" TargetMode="External"/><Relationship Id="rId25" Type="http://schemas.openxmlformats.org/officeDocument/2006/relationships/hyperlink" Target="http://iek5.ru/products/obshheje-izdelija-dla-montazha-elektroprovodki-nakonechniki-otvetviteli-sojediniteli-nakonechniki-gilzy-je-mednyje-luzhenyje/24801/" TargetMode="External"/><Relationship Id="rId33" Type="http://schemas.openxmlformats.org/officeDocument/2006/relationships/hyperlink" Target="http://iek5.ru/products/obshheje-instrument-multimetry-i-tokoizmeritelnyje-kleshhi/24583/" TargetMode="External"/><Relationship Id="rId38" Type="http://schemas.openxmlformats.org/officeDocument/2006/relationships/hyperlink" Target="http://shop.radio-service.ru/shop/cifrovie_megaommetry/" TargetMode="External"/><Relationship Id="rId46" Type="http://schemas.openxmlformats.org/officeDocument/2006/relationships/hyperlink" Target="http://iek5.ru/products/oborudovanije-dla-raspredelenija-energii-shkafy-boksy-i-prenadlezhnosti-k-nim-metallicheskije-obolochki-shhity-s-montazhnoj-panelju/23404/" TargetMode="External"/><Relationship Id="rId2" Type="http://schemas.openxmlformats.org/officeDocument/2006/relationships/hyperlink" Target="http://iek5.ru/products/oborudovanije-dla-raspredelenija-energii-modulnoje-oborudovanije-avtomaticheskije-vykluchateli-do-100a-avtomaticheskije-vykluchateli-va47-29/21289/" TargetMode="External"/><Relationship Id="rId16" Type="http://schemas.openxmlformats.org/officeDocument/2006/relationships/hyperlink" Target="http://iek5.ru/products/oborudovanije-dla-raspredelenija-energii-shkafy-boksy-i-prenadlezhnosti-k-nim-prinadlezhnosti-dla-raspredelitelnyh-shkafov-shiny-sojedinitelnyje/28009/" TargetMode="External"/><Relationship Id="rId20" Type="http://schemas.openxmlformats.org/officeDocument/2006/relationships/hyperlink" Target="http://iek5.ru/products/oborudovanije-dla-raspredelenija-energii-modulnoje-oborudovanije-avtomaticheskije-vykluchateli-do-100a-avtomaticheskije-vykluchateli-va47-29/21304/" TargetMode="External"/><Relationship Id="rId29" Type="http://schemas.openxmlformats.org/officeDocument/2006/relationships/hyperlink" Target="http://iek5.ru/products/oborudovanije-dla-raspredelenija-energii-shkafy-boksy-i-prenadlezhnosti-k-nim-prinadlezhnosti-dla-raspredelitelnyh-shkafov-klemmnyje-zazhimy-serii-zni/22636/" TargetMode="External"/><Relationship Id="rId41" Type="http://schemas.openxmlformats.org/officeDocument/2006/relationships/hyperlink" Target="http://iek5.ru/products/obshheje-instrument-kleshhi-obzhimnyje/22951/" TargetMode="External"/><Relationship Id="rId1" Type="http://schemas.openxmlformats.org/officeDocument/2006/relationships/hyperlink" Target="http://forum.worldskills.ru/download/file.php?id=1438&amp;sid=50422b3ef44ff49685b9fa9468fd9b22" TargetMode="External"/><Relationship Id="rId6" Type="http://schemas.openxmlformats.org/officeDocument/2006/relationships/hyperlink" Target="http://iek5.ru/products/oborudovanije-dla-raspredelenija-energii-modulnoje-oborudovanije-kontaktory-modulnyje-km/23285/" TargetMode="External"/><Relationship Id="rId11" Type="http://schemas.openxmlformats.org/officeDocument/2006/relationships/hyperlink" Target="http://best-sklad.ru/item/stellazhi-metallicheskie/stellazhi-metallicheskie-sbornye-razbornye/tc" TargetMode="External"/><Relationship Id="rId24" Type="http://schemas.openxmlformats.org/officeDocument/2006/relationships/hyperlink" Target="http://iek5.ru/products/oborudovanije-dla-raspredelenija-energii-kabelenesushhije-sistemy-aksessuary-dla-metallicheskih-lotkov-aksessuary-dla-metallicheskih-lotkov-bolty/27000/" TargetMode="External"/><Relationship Id="rId32" Type="http://schemas.openxmlformats.org/officeDocument/2006/relationships/hyperlink" Target="http://iek5.ru/products/oborudovanije-dla-raspredelenija-energii-shkafy-boksy-i-prenadlezhnosti-k-nim-prinadlezhnosti-dla-raspredelitelnyh-shkafov-klemmnyje-zazhimy-serii-zni/22471/" TargetMode="External"/><Relationship Id="rId37" Type="http://schemas.openxmlformats.org/officeDocument/2006/relationships/hyperlink" Target="http://www.220-volt.ru/catalog-143034/" TargetMode="External"/><Relationship Id="rId40" Type="http://schemas.openxmlformats.org/officeDocument/2006/relationships/hyperlink" Target="http://iek5.ru/products/obshheje-instrument-kusachki-dla-provolochnyh-lotkov/" TargetMode="External"/><Relationship Id="rId45" Type="http://schemas.openxmlformats.org/officeDocument/2006/relationships/hyperlink" Target="http://iek5.ru/products/obshheje-silovyje-razemy-silovyje-razjemy-serii-magnum/21747/" TargetMode="External"/><Relationship Id="rId5" Type="http://schemas.openxmlformats.org/officeDocument/2006/relationships/hyperlink" Target="http://iek5.ru/products/oborudovanije-dla-raspredelenija-energii-modulnoje-oborudovanije-ustrojstva-zashhity-ot-differencialnogo-toka-avtomaticheskije-vykluchateli-differencialnogo-toka-avdt32/29934/" TargetMode="External"/><Relationship Id="rId15" Type="http://schemas.openxmlformats.org/officeDocument/2006/relationships/hyperlink" Target="http://iek5.ru/products/oborudovanije-dla-raspredelenija-energii-modulnoje-oborudovanije-avtomaticheskije-vykluchateli-do-100a-avtomaticheskije-vykluchateli-va47-29/21289/" TargetMode="External"/><Relationship Id="rId23" Type="http://schemas.openxmlformats.org/officeDocument/2006/relationships/hyperlink" Target="http://iek5.ru/products/oborudovanije-dla-raspredelenija-energii-kabelenesushhije-sistemy-aksessuary-dla-metallicheskih-lotkov-kronshtejn/30289/" TargetMode="External"/><Relationship Id="rId28" Type="http://schemas.openxmlformats.org/officeDocument/2006/relationships/hyperlink" Target="http://iek5.ru/products/oborudovanije-dla-raspredelenija-energii-shkafy-boksy-i-prenadlezhnosti-k-nim-prinadlezhnosti-dla-raspredelitelnyh-shkafov-ogranichiteli-na-din-rejku/24910/" TargetMode="External"/><Relationship Id="rId36" Type="http://schemas.openxmlformats.org/officeDocument/2006/relationships/hyperlink" Target="http://www.220-volt.ru/catalog-75017/" TargetMode="External"/><Relationship Id="rId10" Type="http://schemas.openxmlformats.org/officeDocument/2006/relationships/hyperlink" Target="http://iek5.ru/products/obshheje-instrument-instrument-dla-snatija-izolacii/21594/" TargetMode="External"/><Relationship Id="rId19" Type="http://schemas.openxmlformats.org/officeDocument/2006/relationships/hyperlink" Target="http://iek5.ru/products/oborudovanije-dla-raspredelenija-energii-modulnoje-oborudovanije-avtomaticheskije-vykluchateli-do-100a-avtomaticheskije-vykluchateli-va47-29/21298/" TargetMode="External"/><Relationship Id="rId31" Type="http://schemas.openxmlformats.org/officeDocument/2006/relationships/hyperlink" Target="http://iek5.ru/products/oborudovanije-dla-raspredelenija-energii-shkafy-boksy-i-prenadlezhnosti-k-nim-prinadlezhnosti-dla-raspredelitelnyh-shkafov-klemmnyje-zazhimy-serii-zni/22635/" TargetMode="External"/><Relationship Id="rId44" Type="http://schemas.openxmlformats.org/officeDocument/2006/relationships/hyperlink" Target="https://e-kc.ru/cena/cable-vvgng-5-4" TargetMode="External"/><Relationship Id="rId4" Type="http://schemas.openxmlformats.org/officeDocument/2006/relationships/hyperlink" Target="http://iek5.ru/smart_search/?QUERY=%C0%E2%F2.+%E2%FB%EA%EB.+%C2%C047-29+1%D0+6%C0+4%2C5%EA%C0+%F5-%EA%E0+%D1+%C8%DD%CA&amp;s=" TargetMode="External"/><Relationship Id="rId9" Type="http://schemas.openxmlformats.org/officeDocument/2006/relationships/hyperlink" Target="http://iek5.ru/products/obshheje-instrument-instrument-dla-snatija-izolacii/22727/" TargetMode="External"/><Relationship Id="rId14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22" Type="http://schemas.openxmlformats.org/officeDocument/2006/relationships/hyperlink" Target="http://iek5.ru/products/oborudovanije-dla-raspredelenija-energii-kabelenesushhije-sistemy-provolochnyje-lotki-i-aksessuary/30421/" TargetMode="External"/><Relationship Id="rId27" Type="http://schemas.openxmlformats.org/officeDocument/2006/relationships/hyperlink" Target="http://iek5.ru/products/oborudovanije-dla-raspredelenija-energii-shkafy-boksy-i-prenadlezhnosti-k-nim-prinadlezhnosti-dla-raspredelitelnyh-shkafov-shiny-sojedinitelnyje/28009/" TargetMode="External"/><Relationship Id="rId30" Type="http://schemas.openxmlformats.org/officeDocument/2006/relationships/hyperlink" Target="http://iek5.ru/products/oborudovanije-dla-raspredelenija-energii-shkafy-boksy-i-prenadlezhnosti-k-nim-prinadlezhnosti-dla-raspredelitelnyh-shkafov-klemmnyje-zazhimy-serii-zni/22637/" TargetMode="External"/><Relationship Id="rId35" Type="http://schemas.openxmlformats.org/officeDocument/2006/relationships/hyperlink" Target="http://www.220-volt.ru/catalog-222321/" TargetMode="External"/><Relationship Id="rId43" Type="http://schemas.openxmlformats.org/officeDocument/2006/relationships/hyperlink" Target="http://www.techport.ru/katalog/products/instrumenty/ruchnoj-instrument/ruchnoj-izmeritelnyj-instrument/ugolniki/ugolnik-slesarnyj-fit-celno-metallicheskij-30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tabSelected="1" topLeftCell="B1" zoomScale="106" zoomScaleNormal="106" workbookViewId="0">
      <selection activeCell="C2" sqref="C2"/>
    </sheetView>
  </sheetViews>
  <sheetFormatPr defaultColWidth="9.140625" defaultRowHeight="12.75" x14ac:dyDescent="0.25"/>
  <cols>
    <col min="1" max="1" width="5.7109375" style="14" customWidth="1"/>
    <col min="2" max="2" width="74.42578125" style="20" customWidth="1"/>
    <col min="3" max="3" width="70.85546875" style="14" customWidth="1"/>
    <col min="4" max="4" width="7.42578125" style="14" customWidth="1"/>
    <col min="5" max="5" width="7.5703125" style="14" customWidth="1"/>
    <col min="6" max="6" width="9.140625" style="14"/>
    <col min="7" max="16384" width="9.140625" style="1"/>
  </cols>
  <sheetData>
    <row r="1" spans="1:7" ht="23.25" customHeight="1" x14ac:dyDescent="0.25">
      <c r="B1" s="16" t="s">
        <v>16</v>
      </c>
      <c r="C1" s="16" t="s">
        <v>283</v>
      </c>
    </row>
    <row r="2" spans="1:7" ht="37.5" x14ac:dyDescent="0.25">
      <c r="B2" s="16" t="s">
        <v>9</v>
      </c>
      <c r="C2" s="16" t="s">
        <v>220</v>
      </c>
    </row>
    <row r="3" spans="1:7" ht="18.75" x14ac:dyDescent="0.25">
      <c r="B3" s="16" t="s">
        <v>11</v>
      </c>
      <c r="C3" s="17"/>
    </row>
    <row r="4" spans="1:7" ht="18.75" x14ac:dyDescent="0.25">
      <c r="B4" s="18" t="s">
        <v>12</v>
      </c>
      <c r="C4" s="16"/>
      <c r="D4" s="15"/>
    </row>
    <row r="5" spans="1:7" ht="18.75" x14ac:dyDescent="0.25">
      <c r="B5" s="18" t="s">
        <v>13</v>
      </c>
      <c r="C5" s="16"/>
      <c r="D5" s="15"/>
    </row>
    <row r="6" spans="1:7" ht="18.75" x14ac:dyDescent="0.25">
      <c r="B6" s="18" t="s">
        <v>14</v>
      </c>
      <c r="C6" s="16"/>
    </row>
    <row r="7" spans="1:7" ht="18.75" x14ac:dyDescent="0.25">
      <c r="B7" s="18" t="s">
        <v>17</v>
      </c>
      <c r="C7" s="16"/>
    </row>
    <row r="8" spans="1:7" ht="18.75" x14ac:dyDescent="0.25">
      <c r="B8" s="18" t="s">
        <v>15</v>
      </c>
      <c r="C8" s="16">
        <v>10</v>
      </c>
    </row>
    <row r="9" spans="1:7" ht="18.75" x14ac:dyDescent="0.25">
      <c r="B9" s="34"/>
      <c r="C9" s="35"/>
    </row>
    <row r="11" spans="1:7" x14ac:dyDescent="0.25">
      <c r="A11" s="11"/>
      <c r="B11" s="9"/>
      <c r="C11" s="11"/>
      <c r="D11" s="11"/>
      <c r="E11" s="11"/>
    </row>
    <row r="12" spans="1:7" ht="18.75" x14ac:dyDescent="0.25">
      <c r="A12" s="61" t="s">
        <v>267</v>
      </c>
      <c r="B12" s="62"/>
      <c r="C12" s="62"/>
      <c r="D12" s="62"/>
      <c r="E12" s="62"/>
    </row>
    <row r="13" spans="1:7" ht="18.75" x14ac:dyDescent="0.25">
      <c r="A13" s="63" t="s">
        <v>6</v>
      </c>
      <c r="B13" s="63"/>
      <c r="C13" s="63"/>
      <c r="D13" s="63"/>
      <c r="E13" s="63"/>
    </row>
    <row r="14" spans="1:7" ht="15" customHeight="1" x14ac:dyDescent="0.25">
      <c r="A14" s="4" t="s">
        <v>228</v>
      </c>
      <c r="B14" s="31" t="s">
        <v>1</v>
      </c>
      <c r="C14" s="4" t="s">
        <v>8</v>
      </c>
      <c r="D14" s="4" t="s">
        <v>2</v>
      </c>
      <c r="E14" s="4" t="s">
        <v>3</v>
      </c>
    </row>
    <row r="15" spans="1:7" ht="105" x14ac:dyDescent="0.25">
      <c r="A15" s="6">
        <v>1</v>
      </c>
      <c r="B15" s="5" t="s">
        <v>221</v>
      </c>
      <c r="C15" s="26" t="s">
        <v>256</v>
      </c>
      <c r="D15" s="6" t="s">
        <v>4</v>
      </c>
      <c r="E15" s="6">
        <v>12</v>
      </c>
      <c r="F15" s="20"/>
    </row>
    <row r="16" spans="1:7" ht="15" customHeight="1" x14ac:dyDescent="0.25">
      <c r="A16" s="6">
        <v>2</v>
      </c>
      <c r="B16" s="7" t="s">
        <v>18</v>
      </c>
      <c r="C16" s="26" t="s">
        <v>19</v>
      </c>
      <c r="D16" s="6" t="s">
        <v>4</v>
      </c>
      <c r="E16" s="6">
        <v>10</v>
      </c>
      <c r="F16" s="38"/>
      <c r="G16" s="39"/>
    </row>
    <row r="17" spans="1:7" ht="18" customHeight="1" x14ac:dyDescent="0.25">
      <c r="A17" s="6">
        <v>8</v>
      </c>
      <c r="B17" s="7" t="s">
        <v>21</v>
      </c>
      <c r="C17" s="19" t="s">
        <v>222</v>
      </c>
      <c r="D17" s="6" t="s">
        <v>4</v>
      </c>
      <c r="E17" s="6">
        <v>10</v>
      </c>
      <c r="F17" s="38"/>
      <c r="G17" s="39"/>
    </row>
    <row r="18" spans="1:7" ht="18" customHeight="1" x14ac:dyDescent="0.25">
      <c r="A18" s="6">
        <v>9</v>
      </c>
      <c r="B18" s="42" t="s">
        <v>22</v>
      </c>
      <c r="C18" s="26" t="s">
        <v>23</v>
      </c>
      <c r="D18" s="6" t="s">
        <v>4</v>
      </c>
      <c r="E18" s="6">
        <v>10</v>
      </c>
      <c r="F18" s="20"/>
    </row>
    <row r="19" spans="1:7" ht="18" customHeight="1" x14ac:dyDescent="0.25">
      <c r="A19" s="6">
        <v>10</v>
      </c>
      <c r="B19" s="7" t="s">
        <v>24</v>
      </c>
      <c r="C19" s="19" t="s">
        <v>222</v>
      </c>
      <c r="D19" s="6" t="s">
        <v>4</v>
      </c>
      <c r="E19" s="6">
        <v>10</v>
      </c>
      <c r="F19" s="20"/>
    </row>
    <row r="20" spans="1:7" ht="18" customHeight="1" x14ac:dyDescent="0.25">
      <c r="A20" s="6">
        <v>11</v>
      </c>
      <c r="B20" s="7" t="s">
        <v>25</v>
      </c>
      <c r="C20" s="19" t="s">
        <v>222</v>
      </c>
      <c r="D20" s="6" t="s">
        <v>4</v>
      </c>
      <c r="E20" s="6">
        <v>10</v>
      </c>
      <c r="F20" s="20"/>
    </row>
    <row r="21" spans="1:7" ht="18" customHeight="1" x14ac:dyDescent="0.25">
      <c r="A21" s="6">
        <v>12</v>
      </c>
      <c r="B21" s="7" t="s">
        <v>26</v>
      </c>
      <c r="C21" s="19" t="s">
        <v>222</v>
      </c>
      <c r="D21" s="6" t="s">
        <v>4</v>
      </c>
      <c r="E21" s="6">
        <v>10</v>
      </c>
      <c r="F21" s="20"/>
    </row>
    <row r="22" spans="1:7" ht="18" customHeight="1" x14ac:dyDescent="0.25">
      <c r="A22" s="6">
        <v>13</v>
      </c>
      <c r="B22" s="42" t="s">
        <v>223</v>
      </c>
      <c r="C22" s="26" t="s">
        <v>224</v>
      </c>
      <c r="D22" s="6" t="s">
        <v>4</v>
      </c>
      <c r="E22" s="6">
        <v>10</v>
      </c>
      <c r="F22" s="38"/>
      <c r="G22" s="39"/>
    </row>
    <row r="23" spans="1:7" ht="18" customHeight="1" x14ac:dyDescent="0.25">
      <c r="A23" s="6">
        <v>14</v>
      </c>
      <c r="B23" s="7" t="s">
        <v>273</v>
      </c>
      <c r="C23" s="26" t="s">
        <v>27</v>
      </c>
      <c r="D23" s="6" t="s">
        <v>4</v>
      </c>
      <c r="E23" s="6">
        <v>10</v>
      </c>
      <c r="F23" s="38"/>
      <c r="G23" s="39"/>
    </row>
    <row r="24" spans="1:7" ht="18" customHeight="1" x14ac:dyDescent="0.25">
      <c r="A24" s="6">
        <v>15</v>
      </c>
      <c r="B24" s="7" t="s">
        <v>28</v>
      </c>
      <c r="C24" s="19"/>
      <c r="D24" s="6" t="s">
        <v>4</v>
      </c>
      <c r="E24" s="6">
        <v>10</v>
      </c>
      <c r="F24" s="38"/>
      <c r="G24" s="39"/>
    </row>
    <row r="25" spans="1:7" ht="18" customHeight="1" x14ac:dyDescent="0.25">
      <c r="A25" s="6">
        <v>16</v>
      </c>
      <c r="B25" s="7" t="s">
        <v>29</v>
      </c>
      <c r="C25" s="19" t="s">
        <v>222</v>
      </c>
      <c r="D25" s="6" t="s">
        <v>4</v>
      </c>
      <c r="E25" s="6">
        <v>10</v>
      </c>
      <c r="F25" s="38"/>
      <c r="G25" s="39"/>
    </row>
    <row r="26" spans="1:7" ht="18" customHeight="1" x14ac:dyDescent="0.25">
      <c r="A26" s="6">
        <v>17</v>
      </c>
      <c r="B26" s="7" t="s">
        <v>30</v>
      </c>
      <c r="C26" s="26" t="s">
        <v>225</v>
      </c>
      <c r="D26" s="6" t="s">
        <v>4</v>
      </c>
      <c r="E26" s="6">
        <v>10</v>
      </c>
      <c r="F26" s="20"/>
    </row>
    <row r="27" spans="1:7" ht="18" customHeight="1" x14ac:dyDescent="0.25">
      <c r="A27" s="66" t="s">
        <v>226</v>
      </c>
      <c r="B27" s="66"/>
      <c r="C27" s="66"/>
      <c r="D27" s="66"/>
      <c r="E27" s="66"/>
      <c r="F27" s="20"/>
    </row>
    <row r="28" spans="1:7" ht="18" customHeight="1" x14ac:dyDescent="0.25">
      <c r="A28" s="67" t="s">
        <v>230</v>
      </c>
      <c r="B28" s="68"/>
      <c r="C28" s="68"/>
      <c r="D28" s="68"/>
      <c r="E28" s="68"/>
      <c r="F28" s="20"/>
    </row>
    <row r="29" spans="1:7" ht="18" customHeight="1" x14ac:dyDescent="0.25">
      <c r="A29" s="69" t="s">
        <v>227</v>
      </c>
      <c r="B29" s="70"/>
      <c r="C29" s="70"/>
      <c r="D29" s="70"/>
      <c r="E29" s="70"/>
      <c r="F29" s="20"/>
    </row>
    <row r="30" spans="1:7" ht="18" customHeight="1" x14ac:dyDescent="0.25">
      <c r="A30" s="4" t="s">
        <v>228</v>
      </c>
      <c r="B30" s="31" t="s">
        <v>1</v>
      </c>
      <c r="C30" s="31" t="s">
        <v>8</v>
      </c>
      <c r="D30" s="4" t="s">
        <v>2</v>
      </c>
      <c r="E30" s="4" t="s">
        <v>3</v>
      </c>
      <c r="F30" s="20"/>
    </row>
    <row r="31" spans="1:7" s="46" customFormat="1" ht="18" customHeight="1" x14ac:dyDescent="0.25">
      <c r="A31" s="41">
        <v>1</v>
      </c>
      <c r="B31" s="42" t="s">
        <v>31</v>
      </c>
      <c r="C31" s="43" t="s">
        <v>37</v>
      </c>
      <c r="D31" s="41" t="s">
        <v>4</v>
      </c>
      <c r="E31" s="41">
        <v>10</v>
      </c>
      <c r="F31" s="44"/>
      <c r="G31" s="45"/>
    </row>
    <row r="32" spans="1:7" s="46" customFormat="1" ht="18" customHeight="1" x14ac:dyDescent="0.25">
      <c r="A32" s="41">
        <v>2</v>
      </c>
      <c r="B32" s="42" t="s">
        <v>32</v>
      </c>
      <c r="C32" s="43" t="s">
        <v>41</v>
      </c>
      <c r="D32" s="41" t="s">
        <v>4</v>
      </c>
      <c r="E32" s="41">
        <v>10</v>
      </c>
      <c r="F32" s="44"/>
      <c r="G32" s="45"/>
    </row>
    <row r="33" spans="1:7" s="46" customFormat="1" ht="18" customHeight="1" x14ac:dyDescent="0.25">
      <c r="A33" s="41">
        <v>3</v>
      </c>
      <c r="B33" s="42" t="s">
        <v>33</v>
      </c>
      <c r="C33" s="43" t="s">
        <v>38</v>
      </c>
      <c r="D33" s="41" t="s">
        <v>4</v>
      </c>
      <c r="E33" s="41">
        <v>10</v>
      </c>
      <c r="F33" s="44"/>
      <c r="G33" s="45"/>
    </row>
    <row r="34" spans="1:7" s="46" customFormat="1" ht="18" customHeight="1" x14ac:dyDescent="0.25">
      <c r="A34" s="41">
        <v>4</v>
      </c>
      <c r="B34" s="42" t="s">
        <v>34</v>
      </c>
      <c r="C34" s="43" t="s">
        <v>39</v>
      </c>
      <c r="D34" s="41" t="s">
        <v>4</v>
      </c>
      <c r="E34" s="41">
        <v>20</v>
      </c>
      <c r="F34" s="44"/>
      <c r="G34" s="45"/>
    </row>
    <row r="35" spans="1:7" s="46" customFormat="1" ht="18" customHeight="1" x14ac:dyDescent="0.25">
      <c r="A35" s="41">
        <v>5</v>
      </c>
      <c r="B35" s="42" t="s">
        <v>35</v>
      </c>
      <c r="C35" s="43" t="s">
        <v>40</v>
      </c>
      <c r="D35" s="41" t="s">
        <v>4</v>
      </c>
      <c r="E35" s="41">
        <v>60</v>
      </c>
      <c r="F35" s="44"/>
    </row>
    <row r="36" spans="1:7" s="46" customFormat="1" ht="45" x14ac:dyDescent="0.25">
      <c r="A36" s="41">
        <v>6</v>
      </c>
      <c r="B36" s="42" t="s">
        <v>36</v>
      </c>
      <c r="C36" s="43" t="s">
        <v>42</v>
      </c>
      <c r="D36" s="41" t="s">
        <v>4</v>
      </c>
      <c r="E36" s="41">
        <v>10</v>
      </c>
      <c r="F36" s="44"/>
    </row>
    <row r="37" spans="1:7" s="46" customFormat="1" ht="30" x14ac:dyDescent="0.25">
      <c r="A37" s="47">
        <v>7</v>
      </c>
      <c r="B37" s="48" t="s">
        <v>233</v>
      </c>
      <c r="C37" s="49" t="s">
        <v>100</v>
      </c>
      <c r="D37" s="47" t="s">
        <v>207</v>
      </c>
      <c r="E37" s="47">
        <v>60</v>
      </c>
      <c r="F37" s="44"/>
      <c r="G37" s="45"/>
    </row>
    <row r="38" spans="1:7" s="46" customFormat="1" ht="45" x14ac:dyDescent="0.25">
      <c r="A38" s="47">
        <v>8</v>
      </c>
      <c r="B38" s="48" t="s">
        <v>98</v>
      </c>
      <c r="C38" s="49" t="s">
        <v>99</v>
      </c>
      <c r="D38" s="47" t="s">
        <v>4</v>
      </c>
      <c r="E38" s="47">
        <v>70</v>
      </c>
      <c r="F38" s="44"/>
      <c r="G38" s="45"/>
    </row>
    <row r="39" spans="1:7" s="46" customFormat="1" ht="45" x14ac:dyDescent="0.25">
      <c r="A39" s="47">
        <v>9</v>
      </c>
      <c r="B39" s="48" t="s">
        <v>101</v>
      </c>
      <c r="C39" s="49" t="s">
        <v>102</v>
      </c>
      <c r="D39" s="47" t="s">
        <v>4</v>
      </c>
      <c r="E39" s="47">
        <v>200</v>
      </c>
      <c r="F39" s="44"/>
      <c r="G39" s="45"/>
    </row>
    <row r="40" spans="1:7" s="46" customFormat="1" ht="45" x14ac:dyDescent="0.25">
      <c r="A40" s="47">
        <v>10</v>
      </c>
      <c r="B40" s="48" t="s">
        <v>260</v>
      </c>
      <c r="C40" s="50" t="s">
        <v>261</v>
      </c>
      <c r="D40" s="47" t="s">
        <v>4</v>
      </c>
      <c r="E40" s="47">
        <v>60</v>
      </c>
      <c r="F40" s="44"/>
      <c r="G40" s="45"/>
    </row>
    <row r="41" spans="1:7" s="46" customFormat="1" ht="45" x14ac:dyDescent="0.25">
      <c r="A41" s="47">
        <v>11</v>
      </c>
      <c r="B41" s="48" t="s">
        <v>215</v>
      </c>
      <c r="C41" s="49" t="s">
        <v>214</v>
      </c>
      <c r="D41" s="47" t="s">
        <v>209</v>
      </c>
      <c r="E41" s="47">
        <v>10</v>
      </c>
      <c r="F41" s="44"/>
    </row>
    <row r="42" spans="1:7" ht="15.75" x14ac:dyDescent="0.25">
      <c r="A42" s="32">
        <v>12</v>
      </c>
      <c r="B42" s="33" t="s">
        <v>271</v>
      </c>
      <c r="C42" s="8" t="s">
        <v>272</v>
      </c>
      <c r="D42" s="6" t="s">
        <v>207</v>
      </c>
      <c r="E42" s="6">
        <v>120</v>
      </c>
      <c r="F42" s="20"/>
      <c r="G42" s="39"/>
    </row>
    <row r="43" spans="1:7" ht="30" x14ac:dyDescent="0.25">
      <c r="A43" s="32">
        <v>13</v>
      </c>
      <c r="B43" s="42" t="s">
        <v>60</v>
      </c>
      <c r="C43" s="43" t="s">
        <v>59</v>
      </c>
      <c r="D43" s="41" t="s">
        <v>4</v>
      </c>
      <c r="E43" s="41">
        <v>10</v>
      </c>
      <c r="F43" s="20"/>
      <c r="G43" s="39"/>
    </row>
    <row r="44" spans="1:7" ht="15" customHeight="1" x14ac:dyDescent="0.25">
      <c r="A44" s="69" t="s">
        <v>229</v>
      </c>
      <c r="B44" s="70"/>
      <c r="C44" s="70"/>
      <c r="D44" s="70"/>
      <c r="E44" s="70"/>
      <c r="F44" s="20"/>
    </row>
    <row r="45" spans="1:7" ht="18" customHeight="1" x14ac:dyDescent="0.25">
      <c r="A45" s="4" t="s">
        <v>228</v>
      </c>
      <c r="B45" s="31" t="s">
        <v>1</v>
      </c>
      <c r="C45" s="31" t="s">
        <v>8</v>
      </c>
      <c r="D45" s="4" t="s">
        <v>2</v>
      </c>
      <c r="E45" s="4" t="s">
        <v>3</v>
      </c>
      <c r="F45" s="20"/>
    </row>
    <row r="46" spans="1:7" s="46" customFormat="1" ht="18" customHeight="1" x14ac:dyDescent="0.25">
      <c r="A46" s="41">
        <v>1</v>
      </c>
      <c r="B46" s="42" t="s">
        <v>43</v>
      </c>
      <c r="C46" s="43" t="s">
        <v>49</v>
      </c>
      <c r="D46" s="41" t="s">
        <v>4</v>
      </c>
      <c r="E46" s="41">
        <v>10</v>
      </c>
      <c r="F46" s="44"/>
      <c r="G46" s="45"/>
    </row>
    <row r="47" spans="1:7" s="46" customFormat="1" ht="18" customHeight="1" x14ac:dyDescent="0.25">
      <c r="A47" s="41">
        <v>2</v>
      </c>
      <c r="B47" s="42" t="s">
        <v>44</v>
      </c>
      <c r="C47" s="43" t="s">
        <v>50</v>
      </c>
      <c r="D47" s="41" t="s">
        <v>4</v>
      </c>
      <c r="E47" s="41">
        <v>10</v>
      </c>
      <c r="F47" s="44"/>
      <c r="G47" s="45"/>
    </row>
    <row r="48" spans="1:7" s="46" customFormat="1" ht="18" customHeight="1" x14ac:dyDescent="0.25">
      <c r="A48" s="41">
        <v>3</v>
      </c>
      <c r="B48" s="42" t="s">
        <v>45</v>
      </c>
      <c r="C48" s="43" t="s">
        <v>51</v>
      </c>
      <c r="D48" s="41" t="s">
        <v>4</v>
      </c>
      <c r="E48" s="41">
        <v>10</v>
      </c>
      <c r="F48" s="44"/>
      <c r="G48" s="45"/>
    </row>
    <row r="49" spans="1:7" s="52" customFormat="1" ht="30" x14ac:dyDescent="0.25">
      <c r="A49" s="41">
        <v>4</v>
      </c>
      <c r="B49" s="42" t="str">
        <f>[1]Лист1!B55</f>
        <v>Звонок ЗД-47 на DIN-рейку ИЭК</v>
      </c>
      <c r="C49" s="43" t="str">
        <f>[1]Лист1!C55</f>
        <v>http://iek5.ru/products/oborudovanije-dla-raspredelenija-energii-modulnoje-oborudovanije-zvonok-zd-47/22667/</v>
      </c>
      <c r="D49" s="41" t="s">
        <v>4</v>
      </c>
      <c r="E49" s="41">
        <v>10</v>
      </c>
      <c r="F49" s="44"/>
      <c r="G49" s="51"/>
    </row>
    <row r="50" spans="1:7" s="52" customFormat="1" ht="15" x14ac:dyDescent="0.25">
      <c r="A50" s="41"/>
      <c r="B50" s="42" t="str">
        <f>[1]Лист1!B57</f>
        <v>ОВЕН ПР110-220.8ДФ.4Р</v>
      </c>
      <c r="C50" s="43" t="str">
        <f>[1]Лист1!C57</f>
        <v>http://www.owen.ru/catalog/programmiruemoe_rele_pr200/49103799</v>
      </c>
      <c r="D50" s="41" t="s">
        <v>4</v>
      </c>
      <c r="E50" s="41">
        <v>10</v>
      </c>
      <c r="F50" s="44"/>
      <c r="G50" s="51"/>
    </row>
    <row r="51" spans="1:7" s="52" customFormat="1" ht="14.25" customHeight="1" x14ac:dyDescent="0.25">
      <c r="A51" s="41"/>
      <c r="B51" s="42" t="str">
        <f>[1]Лист1!B58</f>
        <v>DIN-рейка  (25см) оцинкованная</v>
      </c>
      <c r="C51" s="43" t="str">
        <f>[1]Лист1!C58</f>
        <v>http://iek5.ru/products/oborudovanije-dla-raspredelenija-energii-shkafy-boksy-i-prenadlezhnosti-k-nim-prinadlezhnosti-dla-raspredelitelnyh-shkafov-din-rejki/20996/</v>
      </c>
      <c r="D51" s="41" t="s">
        <v>4</v>
      </c>
      <c r="E51" s="41">
        <v>10</v>
      </c>
      <c r="F51" s="44"/>
      <c r="G51" s="51"/>
    </row>
    <row r="52" spans="1:7" s="52" customFormat="1" ht="14.25" customHeight="1" x14ac:dyDescent="0.25">
      <c r="A52" s="41"/>
      <c r="B52" s="42" t="s">
        <v>274</v>
      </c>
      <c r="C52" s="43" t="str">
        <f>[1]Лист1!C59</f>
        <v>http://iek5.ru/products/oborudovanije-dla-raspredelenija-energii-kabelenesushhije-sistemy-kabel-kanaly-i-aksessuary-perforirovannyj-kabel-kanal-serii-impakt/22735/</v>
      </c>
      <c r="D52" s="41" t="s">
        <v>4</v>
      </c>
      <c r="E52" s="41">
        <v>20</v>
      </c>
      <c r="F52" s="44"/>
      <c r="G52" s="51"/>
    </row>
    <row r="53" spans="1:7" s="52" customFormat="1" ht="15.75" customHeight="1" x14ac:dyDescent="0.25">
      <c r="A53" s="41"/>
      <c r="B53" s="42" t="str">
        <f>[1]Лист1!B59</f>
        <v>Кабель канал перфорированный 25х60 перф.  "ИМПАКТ"</v>
      </c>
      <c r="C53" s="43" t="str">
        <f>[1]Лист1!C59</f>
        <v>http://iek5.ru/products/oborudovanije-dla-raspredelenija-energii-kabelenesushhije-sistemy-kabel-kanaly-i-aksessuary-perforirovannyj-kabel-kanal-serii-impakt/22735/</v>
      </c>
      <c r="D53" s="41" t="s">
        <v>4</v>
      </c>
      <c r="E53" s="41">
        <v>20</v>
      </c>
      <c r="F53" s="44"/>
      <c r="G53" s="51"/>
    </row>
    <row r="54" spans="1:7" s="52" customFormat="1" ht="15.75" customHeight="1" x14ac:dyDescent="0.25">
      <c r="A54" s="41"/>
      <c r="B54" s="42" t="str">
        <f>[1]Лист1!B61</f>
        <v>Шины на DIN-рейку в корпусе (кросс-модуль) L+PEN 2х7 ИЭК</v>
      </c>
      <c r="C54" s="43" t="str">
        <f>[1]Лист1!C61</f>
        <v>http://iek5.ru/products/oborudovanije-dla-raspredelenija-energii-shkafy-boksy-i-prenadlezhnosti-k-nim-prinadlezhnosti-dla-raspredelitelnyh-shkafov-shiny-nulevyje-v-korpuse/27847/</v>
      </c>
      <c r="D54" s="41" t="s">
        <v>4</v>
      </c>
      <c r="E54" s="41">
        <v>10</v>
      </c>
      <c r="F54" s="44"/>
      <c r="G54" s="51"/>
    </row>
    <row r="55" spans="1:7" s="52" customFormat="1" ht="15.75" customHeight="1" x14ac:dyDescent="0.25">
      <c r="A55" s="41"/>
      <c r="B55" s="42" t="str">
        <f>[1]Лист1!B62</f>
        <v>Контактор КМИ-22510 25А 230В/АС3 1НО ИЭК</v>
      </c>
      <c r="C55" s="43" t="str">
        <f>[1]Лист1!C62</f>
        <v>http://iek5.ru/products/oborudovanije-dla-promyshlennyh-ustanovok-kommutacionnoje-oborudovanije-kontaktory-malogabaritnyje-serii-kmi/23143/</v>
      </c>
      <c r="D55" s="41" t="s">
        <v>4</v>
      </c>
      <c r="E55" s="41">
        <v>20</v>
      </c>
      <c r="F55" s="44"/>
      <c r="G55" s="51"/>
    </row>
    <row r="56" spans="1:7" s="52" customFormat="1" ht="16.5" customHeight="1" x14ac:dyDescent="0.25">
      <c r="A56" s="41"/>
      <c r="B56" s="42" t="str">
        <f>[1]Лист1!B63</f>
        <v>Реле РТИ-1305 электротепловое 0,63-1,0А ИЭК</v>
      </c>
      <c r="C56" s="43" t="str">
        <f>[1]Лист1!C63</f>
        <v>http://iek5.ru/products/oborudovanije-dla-promyshlennyh-ustanovok-ustrojstva-zashhity-dvigatelej-rele-elektroteplovoje-serii-rti/26113/</v>
      </c>
      <c r="D56" s="41" t="s">
        <v>4</v>
      </c>
      <c r="E56" s="41">
        <v>10</v>
      </c>
      <c r="F56" s="44"/>
      <c r="G56" s="51"/>
    </row>
    <row r="57" spans="1:7" s="52" customFormat="1" ht="16.5" customHeight="1" x14ac:dyDescent="0.25">
      <c r="A57" s="41"/>
      <c r="B57" s="42" t="str">
        <f>[1]Лист1!B64</f>
        <v>Механизм блокировки для КМИ (09-32А)</v>
      </c>
      <c r="C57" s="43" t="str">
        <f>[1]Лист1!C64</f>
        <v>http://iek5.ru/products/oborudovanije-dla-promyshlennyh-ustanovok-kommutacionnoje-oborudovanije-dopolnitelnyje-ustrojstva-dla-kontaktorov-kmi-i-kti-katushki-upravlenija-dla-kontaktorov-kmi-i-kti--mehanizmy-blokirovki-dla-reversivnoj-skhemy-kmi/24539/</v>
      </c>
      <c r="D57" s="41" t="s">
        <v>4</v>
      </c>
      <c r="E57" s="41">
        <v>10</v>
      </c>
      <c r="F57" s="44"/>
      <c r="G57" s="51"/>
    </row>
    <row r="58" spans="1:7" s="52" customFormat="1" ht="16.5" customHeight="1" x14ac:dyDescent="0.25">
      <c r="A58" s="41"/>
      <c r="B58" s="42" t="str">
        <f>[1]Лист1!B65</f>
        <v>Спираль монтажная СМ-19-15</v>
      </c>
      <c r="C58" s="43" t="str">
        <f>[1]Лист1!C65</f>
        <v>http://iek5.ru/products/obshheje-izdelija-dla-montazha-elektroprovodki-spiral-montazhnaja-sm/27007/</v>
      </c>
      <c r="D58" s="41" t="s">
        <v>207</v>
      </c>
      <c r="E58" s="41">
        <v>10</v>
      </c>
      <c r="F58" s="44"/>
      <c r="G58" s="51"/>
    </row>
    <row r="59" spans="1:7" s="52" customFormat="1" ht="15.75" customHeight="1" x14ac:dyDescent="0.25">
      <c r="A59" s="41"/>
      <c r="B59" s="42" t="str">
        <f>[1]Лист1!B66</f>
        <v>Сальник PG 21 диаметр проводника 15-18мм IP54 ИЭК</v>
      </c>
      <c r="C59" s="43" t="str">
        <f>[1]Лист1!C66</f>
        <v>http://iek5.ru/products/oborudovanije-dla-raspredelenija-energii-shkafy-boksy-i-prenadlezhnosti-k-nim-prinadlezhnosti-dla-raspredelitelnyh-shkafov-salniki/26435/</v>
      </c>
      <c r="D59" s="41" t="s">
        <v>4</v>
      </c>
      <c r="E59" s="41">
        <v>130</v>
      </c>
      <c r="F59" s="44"/>
      <c r="G59" s="51"/>
    </row>
    <row r="60" spans="1:7" s="52" customFormat="1" ht="15.75" customHeight="1" x14ac:dyDescent="0.25">
      <c r="A60" s="41"/>
      <c r="B60" s="42" t="str">
        <f>[1]Лист1!B67</f>
        <v>Ограничитель на DIN-рейку(металл) ИЭК</v>
      </c>
      <c r="C60" s="43" t="str">
        <f>[1]Лист1!C67</f>
        <v>http://iek5.ru/products/oborudovanije-dla-raspredelenija-energii-shkafy-boksy-i-prenadlezhnosti-k-nim-prinadlezhnosti-dla-raspredelitelnyh-shkafov-ogranichiteli-na-din-rejku/24910/</v>
      </c>
      <c r="D60" s="41" t="str">
        <f t="shared" ref="D60:D68" si="0">$D$50</f>
        <v>шт</v>
      </c>
      <c r="E60" s="41">
        <v>100</v>
      </c>
      <c r="F60" s="44"/>
      <c r="G60" s="51"/>
    </row>
    <row r="61" spans="1:7" s="52" customFormat="1" ht="15.75" customHeight="1" x14ac:dyDescent="0.25">
      <c r="A61" s="41"/>
      <c r="B61" s="42" t="str">
        <f>[1]Лист1!B68</f>
        <v>Зажим наборный ЗНИ-4мм2 (JXB35А) серый        ИЭК</v>
      </c>
      <c r="C61" s="43" t="str">
        <f>[1]Лист1!C68</f>
        <v>http://iek5.ru/products/oborudovanije-dla-raspredelenija-energii-shkafy-boksy-i-prenadlezhnosti-k-nim-prinadlezhnosti-dla-raspredelitelnyh-shkafov-klemmnyje-zazhimy-serii-zni/22636/</v>
      </c>
      <c r="D61" s="41" t="str">
        <f t="shared" si="0"/>
        <v>шт</v>
      </c>
      <c r="E61" s="41">
        <v>330</v>
      </c>
      <c r="F61" s="44"/>
      <c r="G61" s="51"/>
    </row>
    <row r="62" spans="1:7" s="52" customFormat="1" ht="15.75" customHeight="1" x14ac:dyDescent="0.25">
      <c r="A62" s="41"/>
      <c r="B62" s="42" t="str">
        <f>[1]Лист1!B70</f>
        <v>Зажим наборный ЗНИ-4мм2 РЕ        ИЭК</v>
      </c>
      <c r="C62" s="43" t="str">
        <f>[1]Лист1!C70</f>
        <v>http://iek5.ru/products/oborudovanije-dla-raspredelenija-energii-shkafy-boksy-i-prenadlezhnosti-k-nim-prinadlezhnosti-dla-raspredelitelnyh-shkafov-klemmnyje-zazhimy-serii-zni/22635/</v>
      </c>
      <c r="D62" s="41" t="str">
        <f t="shared" si="0"/>
        <v>шт</v>
      </c>
      <c r="E62" s="41">
        <v>10</v>
      </c>
      <c r="F62" s="44"/>
      <c r="G62" s="51"/>
    </row>
    <row r="63" spans="1:7" s="52" customFormat="1" ht="15.75" customHeight="1" x14ac:dyDescent="0.25">
      <c r="A63" s="41"/>
      <c r="B63" s="42" t="str">
        <f>[1]Лист1!B71</f>
        <v>Пластиковая заглушка ЗНИ-4мм2 серый ИЭК</v>
      </c>
      <c r="C63" s="43" t="str">
        <f>[1]Лист1!C71</f>
        <v>http://iek5.ru/products/oborudovanije-dla-raspredelenija-energii-shkafy-boksy-i-prenadlezhnosti-k-nim-prinadlezhnosti-dla-raspredelitelnyh-shkafov-klemmnyje-zazhimy-serii-zni/22471/</v>
      </c>
      <c r="D63" s="41" t="str">
        <f t="shared" si="0"/>
        <v>шт</v>
      </c>
      <c r="E63" s="41">
        <v>20</v>
      </c>
      <c r="F63" s="44"/>
      <c r="G63" s="51"/>
    </row>
    <row r="64" spans="1:7" s="52" customFormat="1" ht="15" x14ac:dyDescent="0.25">
      <c r="A64" s="41"/>
      <c r="B64" s="42" t="str">
        <f>[1]Лист1!B73</f>
        <v>Выключатель концевой ОВЕН MTB4-LZ8104</v>
      </c>
      <c r="C64" s="43" t="str">
        <f>[1]Лист1!C73</f>
        <v xml:space="preserve">http://www.owen.ru/catalog/meyertec_kontcevie_viklyuchateli/mtb4_lz </v>
      </c>
      <c r="D64" s="41" t="str">
        <f t="shared" si="0"/>
        <v>шт</v>
      </c>
      <c r="E64" s="41">
        <v>20</v>
      </c>
      <c r="F64" s="44"/>
      <c r="G64" s="51"/>
    </row>
    <row r="65" spans="1:7" s="52" customFormat="1" ht="15.75" customHeight="1" x14ac:dyDescent="0.25">
      <c r="A65" s="41"/>
      <c r="B65" s="42" t="str">
        <f>[1]Лист1!B74</f>
        <v>Лампа AL-22TE сигнальная d22мм белый неон/240В цилиндр ИЭК</v>
      </c>
      <c r="C65" s="43" t="str">
        <f>[1]Лист1!C74</f>
        <v>http://iek5.ru/products/oborudovanije-dla-promyshlennyh-ustanovok-ustrojstva-podachi-komand-i-signalov-svetosignalnyje-indikatory-knopki-upravlenija-i-perekluchateli/23951/</v>
      </c>
      <c r="D65" s="41" t="str">
        <f t="shared" si="0"/>
        <v>шт</v>
      </c>
      <c r="E65" s="41">
        <v>10</v>
      </c>
      <c r="F65" s="44"/>
      <c r="G65" s="51"/>
    </row>
    <row r="66" spans="1:7" s="52" customFormat="1" ht="15.75" customHeight="1" x14ac:dyDescent="0.25">
      <c r="A66" s="41"/>
      <c r="B66" s="42" t="str">
        <f>[1]Лист1!B75</f>
        <v>Лампа AL-22TE сигнальная d22мм красный неон/240В цилиндр ИЭК</v>
      </c>
      <c r="C66" s="43" t="str">
        <f>[1]Лист1!C75</f>
        <v>http://iek5.ru/products/oborudovanije-dla-promyshlennyh-ustanovok-ustrojstva-podachi-komand-i-signalov-svetosignalnyje-indikatory-knopki-upravlenija-i-perekluchateli/23954/</v>
      </c>
      <c r="D66" s="41" t="str">
        <f t="shared" si="0"/>
        <v>шт</v>
      </c>
      <c r="E66" s="41">
        <v>10</v>
      </c>
      <c r="F66" s="44"/>
      <c r="G66" s="51"/>
    </row>
    <row r="67" spans="1:7" s="52" customFormat="1" ht="15.75" customHeight="1" x14ac:dyDescent="0.25">
      <c r="A67" s="41"/>
      <c r="B67" s="42" t="str">
        <f>[1]Лист1!B76</f>
        <v>Кнопка ABLFS-22 красный d22мм неон/240В 1з+1р ИЭК</v>
      </c>
      <c r="C67" s="43" t="str">
        <f>[1]Лист1!C76</f>
        <v>http://iek5.ru/products/oborudovanije-dla-promyshlennyh-ustanovok-ustrojstva-podachi-komand-i-signalov-svetosignalnyje-indikatory-knopki-upravlenija-i-perekluchateli/22990/</v>
      </c>
      <c r="D67" s="41" t="str">
        <f t="shared" si="0"/>
        <v>шт</v>
      </c>
      <c r="E67" s="41">
        <v>20</v>
      </c>
      <c r="F67" s="44"/>
      <c r="G67" s="51"/>
    </row>
    <row r="68" spans="1:7" s="52" customFormat="1" ht="15.75" customHeight="1" x14ac:dyDescent="0.25">
      <c r="A68" s="41"/>
      <c r="B68" s="42" t="str">
        <f>[1]Лист1!B77</f>
        <v>Кнопка ABLFS-22 зеленый d22мм неон/240В 1з+1р ИЭК</v>
      </c>
      <c r="C68" s="43" t="str">
        <f>[1]Лист1!C77</f>
        <v>http://iek5.ru/products/oborudovanije-dla-promyshlennyh-ustanovok-ustrojstva-podachi-komand-i-signalov-svetosignalnyje-indikatory-knopki-upravlenija-i-perekluchateli/22989/</v>
      </c>
      <c r="D68" s="41" t="str">
        <f t="shared" si="0"/>
        <v>шт</v>
      </c>
      <c r="E68" s="41">
        <v>40</v>
      </c>
      <c r="F68" s="44"/>
      <c r="G68" s="51"/>
    </row>
    <row r="69" spans="1:7" s="52" customFormat="1" ht="16.5" customHeight="1" x14ac:dyDescent="0.25">
      <c r="A69" s="41">
        <v>5</v>
      </c>
      <c r="B69" s="42" t="str">
        <f>[1]Лист1!B78</f>
        <v>Кнопка AE-22 "Грибок" с фиксацией красный d22мм 240В 1з+1р ИЭК</v>
      </c>
      <c r="C69" s="43" t="str">
        <f>[1]Лист1!C78</f>
        <v>http://iek5.ru/products/oborudovanije-dla-promyshlennyh-ustanovok-ustrojstva-podachi-komand-i-signalov-svetosignalnyje-indikatory-knopki-upravlenija-i-perekluchateli/22993/</v>
      </c>
      <c r="D69" s="41" t="s">
        <v>4</v>
      </c>
      <c r="E69" s="60">
        <v>10</v>
      </c>
      <c r="F69" s="44"/>
      <c r="G69" s="51"/>
    </row>
    <row r="70" spans="1:7" s="46" customFormat="1" ht="18" customHeight="1" x14ac:dyDescent="0.25">
      <c r="A70" s="41">
        <v>6</v>
      </c>
      <c r="B70" s="42" t="str">
        <f>[1]Лист1!B79</f>
        <v>Держатель маркировки DM18x25</v>
      </c>
      <c r="C70" s="43" t="str">
        <f>[1]Лист1!C79</f>
        <v>http://iek5.ru/products/prochije-tovary-iek/22341/</v>
      </c>
      <c r="D70" s="41" t="s">
        <v>4</v>
      </c>
      <c r="E70" s="41">
        <v>100</v>
      </c>
      <c r="F70" s="44"/>
    </row>
    <row r="71" spans="1:7" s="46" customFormat="1" ht="18" customHeight="1" x14ac:dyDescent="0.25">
      <c r="A71" s="41">
        <v>7</v>
      </c>
      <c r="B71" s="42" t="str">
        <f>[1]Лист1!B80</f>
        <v xml:space="preserve">Розетка стационарная ССИ-114 16А </v>
      </c>
      <c r="C71" s="43" t="str">
        <f>[1]Лист1!C80</f>
        <v>http://iek5.ru/products/obshheje-silovyje-razemy-silovyje-razjemy-serii-magnum/26237/</v>
      </c>
      <c r="D71" s="41" t="s">
        <v>4</v>
      </c>
      <c r="E71" s="41">
        <v>10</v>
      </c>
      <c r="F71" s="44"/>
      <c r="G71" s="45"/>
    </row>
    <row r="72" spans="1:7" s="46" customFormat="1" ht="18" customHeight="1" x14ac:dyDescent="0.25">
      <c r="A72" s="41">
        <v>8</v>
      </c>
      <c r="B72" s="42" t="str">
        <f>[1]Лист1!B81</f>
        <v>Кнопочный пост (КП103) на 3 места</v>
      </c>
      <c r="C72" s="43" t="str">
        <f>[1]Лист1!C81</f>
        <v>http://iek5.ru/products/oborudovanije-dla-promyshlennyh-ustanovok-ustrojstva-podachi-komand-i-signalov-korpusa-postov-kp-dla-ustanovki-knopok-upravlenija/23347/</v>
      </c>
      <c r="D72" s="41" t="s">
        <v>4</v>
      </c>
      <c r="E72" s="41">
        <v>10</v>
      </c>
      <c r="F72" s="44"/>
      <c r="G72" s="45"/>
    </row>
    <row r="73" spans="1:7" s="46" customFormat="1" ht="18" customHeight="1" x14ac:dyDescent="0.25">
      <c r="A73" s="41">
        <v>9</v>
      </c>
      <c r="B73" s="42" t="str">
        <f>[1]Лист1!B82</f>
        <v>Муфта труба-коробка IP65 BS20 ИЭК</v>
      </c>
      <c r="C73" s="43" t="str">
        <f>[1]Лист1!C82</f>
        <v>http://iek5.ru/products/oborudovanije-dla-raspredelenija-energii-kabelenesushhije-sistemy-truby-dla-prokladki-kabela-aksessuary-dla-trub-ip65/24650/</v>
      </c>
      <c r="D73" s="41" t="s">
        <v>4</v>
      </c>
      <c r="E73" s="41">
        <v>40</v>
      </c>
      <c r="F73" s="44"/>
      <c r="G73" s="45"/>
    </row>
    <row r="74" spans="1:7" s="46" customFormat="1" ht="18" customHeight="1" x14ac:dyDescent="0.25">
      <c r="A74" s="41"/>
      <c r="B74" s="42" t="str">
        <f>[1]Лист1!B83</f>
        <v>Труба гофр.ПНД d 20 с зондом ИЭК</v>
      </c>
      <c r="C74" s="43" t="str">
        <f>[1]Лист1!C83</f>
        <v>http://iek5.ru/products/oborudovanije-dla-raspredelenija-energii-kabelenesushhije-sistemy-truby-dla-prokladki-kabela-truby-gofrirovannyje-pnd/27553/</v>
      </c>
      <c r="D74" s="41" t="s">
        <v>207</v>
      </c>
      <c r="E74" s="41">
        <v>26</v>
      </c>
      <c r="F74" s="44"/>
      <c r="G74" s="45"/>
    </row>
    <row r="75" spans="1:7" s="46" customFormat="1" ht="18" customHeight="1" x14ac:dyDescent="0.25">
      <c r="A75" s="41">
        <v>10</v>
      </c>
      <c r="B75" s="42" t="str">
        <f>[1]Лист1!B84</f>
        <v>Держатель с защёлкой CF 20 ИЭК</v>
      </c>
      <c r="C75" s="43" t="str">
        <f>[1]Лист1!C84</f>
        <v>http://iek5.ru/products/prochije-tovary-iek/22351/</v>
      </c>
      <c r="D75" s="41" t="s">
        <v>4</v>
      </c>
      <c r="E75" s="41">
        <v>100</v>
      </c>
      <c r="F75" s="44"/>
      <c r="G75" s="45"/>
    </row>
    <row r="76" spans="1:7" s="46" customFormat="1" ht="18" customHeight="1" x14ac:dyDescent="0.25">
      <c r="A76" s="41">
        <v>11</v>
      </c>
      <c r="B76" s="42" t="str">
        <f>[1]Лист1!B85</f>
        <v>Труба гофр.ПНД d 16 с зондом ИЭК</v>
      </c>
      <c r="C76" s="43" t="str">
        <f>[1]Лист1!C85</f>
        <v>http://iek5.ru/products/oborudovanije-dla-raspredelenija-energii-kabelenesushhije-sistemy-truby-dla-prokladki-kabela-truby-gofrirovannyje-pnd/27553/</v>
      </c>
      <c r="D76" s="41" t="s">
        <v>207</v>
      </c>
      <c r="E76" s="41">
        <v>16</v>
      </c>
      <c r="F76" s="44"/>
      <c r="G76" s="45"/>
    </row>
    <row r="77" spans="1:7" s="46" customFormat="1" ht="18" customHeight="1" x14ac:dyDescent="0.25">
      <c r="A77" s="41">
        <v>12</v>
      </c>
      <c r="B77" s="42" t="str">
        <f>[1]Лист1!B86</f>
        <v>Держатель с защёлкой CF 16 ИЭК</v>
      </c>
      <c r="C77" s="43" t="str">
        <f>[1]Лист1!C86</f>
        <v>http://iek5.ru/products/prochije-tovary-iek/22351/</v>
      </c>
      <c r="D77" s="41" t="s">
        <v>4</v>
      </c>
      <c r="E77" s="41">
        <v>260</v>
      </c>
      <c r="F77" s="44"/>
    </row>
    <row r="78" spans="1:7" s="46" customFormat="1" ht="18" customHeight="1" x14ac:dyDescent="0.25">
      <c r="A78" s="41">
        <v>13</v>
      </c>
      <c r="B78" s="42" t="str">
        <f>[1]Лист1!B87</f>
        <v>Саморезы по металлу с пером</v>
      </c>
      <c r="C78" s="43" t="str">
        <f>[1]Лист1!C87</f>
        <v>На усмотрение организатора</v>
      </c>
      <c r="D78" s="41" t="s">
        <v>4</v>
      </c>
      <c r="E78" s="41">
        <v>110</v>
      </c>
      <c r="F78" s="44"/>
    </row>
    <row r="79" spans="1:7" s="46" customFormat="1" ht="18" customHeight="1" x14ac:dyDescent="0.25">
      <c r="A79" s="41">
        <v>14</v>
      </c>
      <c r="B79" s="42" t="str">
        <f>[1]Лист1!B88</f>
        <v>Саморезы по дереву 3,5х19</v>
      </c>
      <c r="C79" s="43" t="str">
        <f>[1]Лист1!C88</f>
        <v>На усмотрение организатора</v>
      </c>
      <c r="D79" s="41" t="s">
        <v>4</v>
      </c>
      <c r="E79" s="41">
        <v>500</v>
      </c>
      <c r="F79" s="44"/>
    </row>
    <row r="80" spans="1:7" s="46" customFormat="1" ht="18" customHeight="1" x14ac:dyDescent="0.25">
      <c r="A80" s="41">
        <v>16</v>
      </c>
      <c r="B80" s="42" t="str">
        <f>[1]Лист1!B90</f>
        <v>Провод ПВ3 1х2,5 (желто-зеленый)</v>
      </c>
      <c r="C80" s="43" t="str">
        <f>[1]Лист1!C90</f>
        <v>На усмотрение организатора</v>
      </c>
      <c r="D80" s="41" t="s">
        <v>207</v>
      </c>
      <c r="E80" s="41">
        <v>40</v>
      </c>
      <c r="F80" s="44"/>
    </row>
    <row r="81" spans="1:6" s="46" customFormat="1" ht="18" customHeight="1" x14ac:dyDescent="0.25">
      <c r="A81" s="41">
        <v>17</v>
      </c>
      <c r="B81" s="42" t="str">
        <f>[1]Лист1!B91</f>
        <v>Провод ПВ3 1х2,5 (синий)</v>
      </c>
      <c r="C81" s="43" t="str">
        <f>[1]Лист1!C91</f>
        <v>На усмотрение организатора</v>
      </c>
      <c r="D81" s="41" t="s">
        <v>207</v>
      </c>
      <c r="E81" s="41">
        <v>40</v>
      </c>
      <c r="F81" s="44"/>
    </row>
    <row r="82" spans="1:6" s="46" customFormat="1" ht="18" customHeight="1" x14ac:dyDescent="0.25">
      <c r="A82" s="41">
        <v>18</v>
      </c>
      <c r="B82" s="42" t="str">
        <f>[1]Лист1!B92</f>
        <v>Провод ПВ3 1х2,5 (белый)</v>
      </c>
      <c r="C82" s="43" t="str">
        <f>[1]Лист1!C92</f>
        <v>На усмотрение организатора</v>
      </c>
      <c r="D82" s="41" t="s">
        <v>207</v>
      </c>
      <c r="E82" s="41">
        <v>90</v>
      </c>
      <c r="F82" s="44"/>
    </row>
    <row r="83" spans="1:6" s="46" customFormat="1" ht="18" customHeight="1" x14ac:dyDescent="0.25">
      <c r="A83" s="41">
        <v>20</v>
      </c>
      <c r="B83" s="42" t="str">
        <f>[1]Лист1!B94</f>
        <v>Провод ПВ3 1х1,5 (синий)</v>
      </c>
      <c r="C83" s="43" t="str">
        <f>[1]Лист1!C94</f>
        <v>На усмотрение организатора</v>
      </c>
      <c r="D83" s="41" t="s">
        <v>207</v>
      </c>
      <c r="E83" s="41">
        <v>100</v>
      </c>
      <c r="F83" s="44"/>
    </row>
    <row r="84" spans="1:6" ht="18" customHeight="1" x14ac:dyDescent="0.25">
      <c r="A84" s="6">
        <v>21</v>
      </c>
      <c r="B84" s="42" t="str">
        <f>[1]Лист1!B95</f>
        <v>Провод ПВ3 1х1,5 (белый)</v>
      </c>
      <c r="C84" s="54" t="str">
        <f>[1]Лист1!C95</f>
        <v>На усмотрение организатора</v>
      </c>
      <c r="D84" s="41" t="s">
        <v>207</v>
      </c>
      <c r="E84" s="6">
        <v>200</v>
      </c>
      <c r="F84" s="38"/>
    </row>
    <row r="85" spans="1:6" s="46" customFormat="1" ht="18" customHeight="1" x14ac:dyDescent="0.25">
      <c r="A85" s="41" t="s">
        <v>257</v>
      </c>
      <c r="B85" s="42" t="str">
        <f>[1]Лист1!B96</f>
        <v>Наконечник-гильза Е1508 1,5мм2 с изолированным фланцем (красный) (100 шт) ИЭК</v>
      </c>
      <c r="C85" s="43" t="str">
        <f>[1]Лист1!C96</f>
        <v>http://iek5.ru/products/obshheje-izdelija-dla-montazha-elektroprovodki-nakonechniki-otvetviteli-sojediniteli-nakonechniki-gilzy-je-mednyje-luzhenyje/24791/</v>
      </c>
      <c r="D85" s="41" t="s">
        <v>209</v>
      </c>
      <c r="E85" s="41">
        <v>10</v>
      </c>
      <c r="F85" s="44"/>
    </row>
    <row r="86" spans="1:6" s="46" customFormat="1" ht="16.5" customHeight="1" x14ac:dyDescent="0.25">
      <c r="A86" s="41">
        <v>22</v>
      </c>
      <c r="B86" s="42" t="str">
        <f>[1]Лист1!B97</f>
        <v>Наконечник-гильза НГИ2 1,5-12 с изолированным фланцем (красный) (100 шт) ИЭК</v>
      </c>
      <c r="C86" s="43" t="str">
        <f>[1]Лист1!C97</f>
        <v>http://iek5.ru/products/obshheje-izdelija-dla-montazha-elektroprovodki-nakonechniki-otvetviteli-sojediniteli-nakonechniki-gilzy-ngi2-mednyje-luzhenyje-s-izolirovannym-flancem-pod-dva-provoda/24862/</v>
      </c>
      <c r="D86" s="41" t="s">
        <v>209</v>
      </c>
      <c r="E86" s="41">
        <v>10</v>
      </c>
      <c r="F86" s="44"/>
    </row>
    <row r="87" spans="1:6" s="46" customFormat="1" ht="15.75" customHeight="1" x14ac:dyDescent="0.25">
      <c r="A87" s="41">
        <v>23</v>
      </c>
      <c r="B87" s="12" t="str">
        <f>[1]Лист1!B98</f>
        <v>Наконечник-гильза Е2508 2,5мм2 с изолированным фланцем (синий) ИЭК (100 шт)</v>
      </c>
      <c r="C87" s="19" t="str">
        <f>[1]Лист1!C98</f>
        <v>http://iek5.ru/products/obshheje-izdelija-dla-montazha-elektroprovodki-nakonechniki-otvetviteli-sojediniteli-nakonechniki-gilzy-je-mednyje-luzhenyje/24795/</v>
      </c>
      <c r="D87" s="41" t="s">
        <v>209</v>
      </c>
      <c r="E87" s="41">
        <v>10</v>
      </c>
      <c r="F87" s="44"/>
    </row>
    <row r="88" spans="1:6" s="46" customFormat="1" ht="15.75" customHeight="1" x14ac:dyDescent="0.25">
      <c r="A88" s="41">
        <v>24</v>
      </c>
      <c r="B88" s="12" t="str">
        <f>[1]Лист1!B99</f>
        <v>Наконечник-гильза НГИ2 2,5-12 с изолированным фланцем (синий) ИЭК (100 шт)</v>
      </c>
      <c r="C88" s="19" t="str">
        <f>[1]Лист1!C99</f>
        <v>http://iek5.ru/products/obshheje-izdelija-dla-montazha-elektroprovodki-nakonechniki-otvetviteli-sojediniteli-nakonechniki-gilzy-ngi2-mednyje-luzhenyje-s-izolirovannym-flancem-pod-dva-provoda/24870/</v>
      </c>
      <c r="D88" s="41" t="s">
        <v>209</v>
      </c>
      <c r="E88" s="41">
        <v>10</v>
      </c>
      <c r="F88" s="44"/>
    </row>
    <row r="89" spans="1:6" s="46" customFormat="1" ht="15.75" x14ac:dyDescent="0.25">
      <c r="A89" s="41">
        <v>26</v>
      </c>
      <c r="B89" s="12" t="str">
        <f>[1]Лист1!B101</f>
        <v>Изолента ПВХ (синий)</v>
      </c>
      <c r="C89" s="43" t="str">
        <f>[1]Лист1!C101</f>
        <v>На усмотрение организатора</v>
      </c>
      <c r="D89" s="41" t="s">
        <v>4</v>
      </c>
      <c r="E89" s="41">
        <v>10</v>
      </c>
      <c r="F89" s="44"/>
    </row>
    <row r="90" spans="1:6" s="46" customFormat="1" ht="15.75" x14ac:dyDescent="0.25">
      <c r="A90" s="41">
        <v>27</v>
      </c>
      <c r="B90" s="12" t="str">
        <f>[1]Лист1!B102</f>
        <v>Изолента ПВХ (желто-зеленый)</v>
      </c>
      <c r="C90" s="43" t="str">
        <f>[1]Лист1!C102</f>
        <v>На усмотрение организатора</v>
      </c>
      <c r="D90" s="41" t="s">
        <v>4</v>
      </c>
      <c r="E90" s="41">
        <v>10</v>
      </c>
      <c r="F90" s="44"/>
    </row>
    <row r="91" spans="1:6" s="46" customFormat="1" ht="19.5" customHeight="1" x14ac:dyDescent="0.25">
      <c r="A91" s="41">
        <v>28</v>
      </c>
      <c r="B91" s="12" t="str">
        <f>[1]Лист1!B103</f>
        <v>Изолента ПВХ (белый/черный/красный)</v>
      </c>
      <c r="C91" s="43" t="str">
        <f>[1]Лист1!C103</f>
        <v>На усмотрение организатора</v>
      </c>
      <c r="D91" s="41" t="s">
        <v>4</v>
      </c>
      <c r="E91" s="41">
        <v>10</v>
      </c>
      <c r="F91" s="44"/>
    </row>
    <row r="92" spans="1:6" s="46" customFormat="1" ht="18" customHeight="1" x14ac:dyDescent="0.25">
      <c r="A92" s="41">
        <v>29</v>
      </c>
      <c r="B92" s="56" t="str">
        <f>[1]Лист1!B104</f>
        <v>Маркер МКН-"0,1,2,3,4,5,6,7,8,9" 1,5 мм2 (150шт/упак) IEK</v>
      </c>
      <c r="C92" s="43" t="str">
        <f>[1]Лист1!C104</f>
        <v>http://iek5.ru/products/obshheje-izdelija-dla-montazha-elektroprovodki-markery-kabelnyje/29836/</v>
      </c>
      <c r="D92" s="41" t="s">
        <v>209</v>
      </c>
      <c r="E92" s="41">
        <v>10</v>
      </c>
      <c r="F92" s="44"/>
    </row>
    <row r="93" spans="1:6" s="46" customFormat="1" ht="14.25" customHeight="1" x14ac:dyDescent="0.25">
      <c r="A93" s="41">
        <v>30</v>
      </c>
      <c r="B93" s="56" t="str">
        <f>[1]Лист1!B105</f>
        <v>Маркер МКН-"0,1,2,3,4,5,6,7,8,9" 2,5 мм2 (100шт/упак) IEK</v>
      </c>
      <c r="C93" s="43" t="str">
        <f>[1]Лист1!C105</f>
        <v>http://iek5.ru/products/obshheje-izdelija-dla-montazha-elektroprovodki-markery-kabelnyje/29837/</v>
      </c>
      <c r="D93" s="41" t="s">
        <v>209</v>
      </c>
      <c r="E93" s="41">
        <v>10</v>
      </c>
      <c r="F93" s="44"/>
    </row>
    <row r="94" spans="1:6" s="53" customFormat="1" ht="15.75" customHeight="1" x14ac:dyDescent="0.25">
      <c r="A94" s="41">
        <v>31</v>
      </c>
      <c r="B94" s="56" t="str">
        <f>[1]Лист1!B106</f>
        <v>Площадка самоклеящаяся 25х25 белая под хомуты (20шт) ИЭК</v>
      </c>
      <c r="C94" s="43" t="str">
        <f>[1]Лист1!C106</f>
        <v>http://iek5.ru/products/obshheje-izdelija-dla-montazha-elektroprovodki-samoklejashhijesa-ploshhadki-nejlonovyje/25300/</v>
      </c>
      <c r="D94" s="41" t="s">
        <v>209</v>
      </c>
      <c r="E94" s="41">
        <v>10</v>
      </c>
      <c r="F94" s="44"/>
    </row>
    <row r="95" spans="1:6" s="53" customFormat="1" ht="30" x14ac:dyDescent="0.25">
      <c r="A95" s="41">
        <v>32</v>
      </c>
      <c r="B95" s="12" t="str">
        <f>[1]Лист1!B107</f>
        <v>Хомут 4,8х160мм нейлон черные (100шт) ИЭК</v>
      </c>
      <c r="C95" s="54" t="str">
        <f>[1]Лист1!C107</f>
        <v>http://iek5.ru/products/obshheje-izdelija-dla-montazha-elektroprovodki-khomuty-khomuty-kabelnyje-nejlonovyje/27720/</v>
      </c>
      <c r="D95" s="41" t="s">
        <v>209</v>
      </c>
      <c r="E95" s="41">
        <v>10</v>
      </c>
      <c r="F95" s="44"/>
    </row>
    <row r="96" spans="1:6" ht="15" x14ac:dyDescent="0.25">
      <c r="A96" s="71" t="s">
        <v>231</v>
      </c>
      <c r="B96" s="72"/>
      <c r="C96" s="72"/>
      <c r="D96" s="72"/>
      <c r="E96" s="72"/>
      <c r="F96" s="20"/>
    </row>
    <row r="97" spans="1:6" ht="15" x14ac:dyDescent="0.25">
      <c r="A97" s="69" t="s">
        <v>232</v>
      </c>
      <c r="B97" s="70"/>
      <c r="C97" s="70"/>
      <c r="D97" s="70"/>
      <c r="E97" s="70"/>
      <c r="F97" s="20"/>
    </row>
    <row r="98" spans="1:6" ht="18" customHeight="1" x14ac:dyDescent="0.25">
      <c r="A98" s="4" t="s">
        <v>228</v>
      </c>
      <c r="B98" s="31" t="s">
        <v>1</v>
      </c>
      <c r="C98" s="31" t="s">
        <v>8</v>
      </c>
      <c r="D98" s="4" t="s">
        <v>2</v>
      </c>
      <c r="E98" s="4" t="s">
        <v>3</v>
      </c>
      <c r="F98" s="20"/>
    </row>
    <row r="99" spans="1:6" s="46" customFormat="1" ht="18" customHeight="1" x14ac:dyDescent="0.25">
      <c r="A99" s="41">
        <v>1</v>
      </c>
      <c r="B99" s="42" t="s">
        <v>43</v>
      </c>
      <c r="C99" s="43" t="s">
        <v>49</v>
      </c>
      <c r="D99" s="41" t="s">
        <v>4</v>
      </c>
      <c r="E99" s="41">
        <v>10</v>
      </c>
      <c r="F99" s="44"/>
    </row>
    <row r="100" spans="1:6" s="46" customFormat="1" ht="18" customHeight="1" x14ac:dyDescent="0.25">
      <c r="A100" s="41">
        <v>2</v>
      </c>
      <c r="B100" s="42" t="s">
        <v>44</v>
      </c>
      <c r="C100" s="43" t="s">
        <v>50</v>
      </c>
      <c r="D100" s="41" t="s">
        <v>4</v>
      </c>
      <c r="E100" s="41">
        <v>10</v>
      </c>
      <c r="F100" s="44"/>
    </row>
    <row r="101" spans="1:6" s="46" customFormat="1" ht="18" customHeight="1" x14ac:dyDescent="0.25">
      <c r="A101" s="41">
        <v>3</v>
      </c>
      <c r="B101" s="42" t="s">
        <v>61</v>
      </c>
      <c r="C101" s="43" t="s">
        <v>62</v>
      </c>
      <c r="D101" s="41" t="s">
        <v>4</v>
      </c>
      <c r="E101" s="41">
        <v>10</v>
      </c>
      <c r="F101" s="44"/>
    </row>
    <row r="102" spans="1:6" s="46" customFormat="1" ht="18" customHeight="1" x14ac:dyDescent="0.25">
      <c r="A102" s="41">
        <v>4</v>
      </c>
      <c r="B102" s="42" t="s">
        <v>45</v>
      </c>
      <c r="C102" s="43" t="s">
        <v>63</v>
      </c>
      <c r="D102" s="41" t="s">
        <v>4</v>
      </c>
      <c r="E102" s="41">
        <v>30</v>
      </c>
      <c r="F102" s="44"/>
    </row>
    <row r="103" spans="1:6" s="46" customFormat="1" ht="45" x14ac:dyDescent="0.25">
      <c r="A103" s="41">
        <v>5</v>
      </c>
      <c r="B103" s="42" t="s">
        <v>64</v>
      </c>
      <c r="C103" s="43" t="s">
        <v>65</v>
      </c>
      <c r="D103" s="41" t="s">
        <v>4</v>
      </c>
      <c r="E103" s="41">
        <v>10</v>
      </c>
      <c r="F103" s="44"/>
    </row>
    <row r="104" spans="1:6" s="46" customFormat="1" ht="18" customHeight="1" x14ac:dyDescent="0.25">
      <c r="A104" s="41">
        <v>6</v>
      </c>
      <c r="B104" s="42" t="s">
        <v>66</v>
      </c>
      <c r="C104" s="43" t="s">
        <v>67</v>
      </c>
      <c r="D104" s="41" t="s">
        <v>4</v>
      </c>
      <c r="E104" s="41">
        <v>10</v>
      </c>
      <c r="F104" s="44"/>
    </row>
    <row r="105" spans="1:6" ht="18" customHeight="1" x14ac:dyDescent="0.25">
      <c r="A105" s="6">
        <v>7</v>
      </c>
      <c r="B105" s="7" t="s">
        <v>70</v>
      </c>
      <c r="C105" s="8" t="s">
        <v>68</v>
      </c>
      <c r="D105" s="6" t="s">
        <v>4</v>
      </c>
      <c r="E105" s="6">
        <v>10</v>
      </c>
      <c r="F105" s="38"/>
    </row>
    <row r="106" spans="1:6" ht="18" customHeight="1" x14ac:dyDescent="0.25">
      <c r="A106" s="6">
        <v>8</v>
      </c>
      <c r="B106" s="7" t="s">
        <v>69</v>
      </c>
      <c r="C106" s="8" t="s">
        <v>71</v>
      </c>
      <c r="D106" s="6" t="s">
        <v>4</v>
      </c>
      <c r="E106" s="6">
        <v>10</v>
      </c>
      <c r="F106" s="38"/>
    </row>
    <row r="107" spans="1:6" ht="18" customHeight="1" x14ac:dyDescent="0.25">
      <c r="A107" s="6">
        <v>9</v>
      </c>
      <c r="B107" s="42" t="s">
        <v>36</v>
      </c>
      <c r="C107" s="43" t="s">
        <v>42</v>
      </c>
      <c r="D107" s="6" t="s">
        <v>4</v>
      </c>
      <c r="E107" s="6">
        <v>10</v>
      </c>
      <c r="F107" s="38"/>
    </row>
    <row r="108" spans="1:6" ht="18" customHeight="1" x14ac:dyDescent="0.25">
      <c r="A108" s="6"/>
      <c r="B108" s="42" t="s">
        <v>274</v>
      </c>
      <c r="C108" s="43" t="s">
        <v>277</v>
      </c>
      <c r="D108" s="41" t="s">
        <v>4</v>
      </c>
      <c r="E108" s="41">
        <v>30</v>
      </c>
      <c r="F108" s="38"/>
    </row>
    <row r="109" spans="1:6" ht="18" customHeight="1" x14ac:dyDescent="0.25">
      <c r="A109" s="6"/>
      <c r="B109" s="42" t="s">
        <v>275</v>
      </c>
      <c r="C109" s="43" t="s">
        <v>276</v>
      </c>
      <c r="D109" s="41" t="s">
        <v>4</v>
      </c>
      <c r="E109" s="6">
        <v>10</v>
      </c>
      <c r="F109" s="38"/>
    </row>
    <row r="110" spans="1:6" s="46" customFormat="1" ht="18" customHeight="1" x14ac:dyDescent="0.25">
      <c r="A110" s="41">
        <v>10</v>
      </c>
      <c r="B110" s="42" t="s">
        <v>35</v>
      </c>
      <c r="C110" s="43" t="s">
        <v>40</v>
      </c>
      <c r="D110" s="41" t="s">
        <v>4</v>
      </c>
      <c r="E110" s="41">
        <v>70</v>
      </c>
      <c r="F110" s="44"/>
    </row>
    <row r="111" spans="1:6" s="46" customFormat="1" ht="18" customHeight="1" x14ac:dyDescent="0.25">
      <c r="A111" s="41">
        <v>11</v>
      </c>
      <c r="B111" s="42" t="s">
        <v>46</v>
      </c>
      <c r="C111" s="43" t="s">
        <v>52</v>
      </c>
      <c r="D111" s="41" t="s">
        <v>4</v>
      </c>
      <c r="E111" s="41">
        <v>90</v>
      </c>
      <c r="F111" s="44"/>
    </row>
    <row r="112" spans="1:6" s="46" customFormat="1" ht="18" customHeight="1" x14ac:dyDescent="0.25">
      <c r="A112" s="41">
        <v>12</v>
      </c>
      <c r="B112" s="42" t="s">
        <v>55</v>
      </c>
      <c r="C112" s="43" t="s">
        <v>56</v>
      </c>
      <c r="D112" s="41" t="s">
        <v>4</v>
      </c>
      <c r="E112" s="41">
        <v>50</v>
      </c>
      <c r="F112" s="44"/>
    </row>
    <row r="113" spans="1:6" s="46" customFormat="1" ht="18" customHeight="1" x14ac:dyDescent="0.25">
      <c r="A113" s="41">
        <v>13</v>
      </c>
      <c r="B113" s="42" t="s">
        <v>47</v>
      </c>
      <c r="C113" s="43" t="s">
        <v>53</v>
      </c>
      <c r="D113" s="41" t="s">
        <v>4</v>
      </c>
      <c r="E113" s="41">
        <v>50</v>
      </c>
      <c r="F113" s="44"/>
    </row>
    <row r="114" spans="1:6" s="46" customFormat="1" ht="18" customHeight="1" x14ac:dyDescent="0.25">
      <c r="A114" s="41">
        <v>14</v>
      </c>
      <c r="B114" s="42" t="s">
        <v>48</v>
      </c>
      <c r="C114" s="43" t="s">
        <v>54</v>
      </c>
      <c r="D114" s="41" t="s">
        <v>4</v>
      </c>
      <c r="E114" s="41">
        <v>20</v>
      </c>
      <c r="F114" s="44"/>
    </row>
    <row r="115" spans="1:6" s="46" customFormat="1" ht="18" customHeight="1" x14ac:dyDescent="0.25">
      <c r="A115" s="41">
        <v>15</v>
      </c>
      <c r="B115" s="42" t="s">
        <v>72</v>
      </c>
      <c r="C115" s="54" t="s">
        <v>73</v>
      </c>
      <c r="D115" s="41" t="s">
        <v>207</v>
      </c>
      <c r="E115" s="41">
        <v>35</v>
      </c>
      <c r="F115" s="44"/>
    </row>
    <row r="116" spans="1:6" s="46" customFormat="1" ht="18" customHeight="1" x14ac:dyDescent="0.25">
      <c r="A116" s="41">
        <v>16</v>
      </c>
      <c r="B116" s="42" t="s">
        <v>74</v>
      </c>
      <c r="C116" s="54" t="s">
        <v>75</v>
      </c>
      <c r="D116" s="41" t="s">
        <v>4</v>
      </c>
      <c r="E116" s="41">
        <v>10</v>
      </c>
      <c r="F116" s="44"/>
    </row>
    <row r="117" spans="1:6" s="46" customFormat="1" ht="18" customHeight="1" x14ac:dyDescent="0.25">
      <c r="A117" s="41">
        <v>17</v>
      </c>
      <c r="B117" s="42" t="s">
        <v>76</v>
      </c>
      <c r="C117" s="54" t="s">
        <v>77</v>
      </c>
      <c r="D117" s="41" t="s">
        <v>4</v>
      </c>
      <c r="E117" s="41">
        <v>10</v>
      </c>
      <c r="F117" s="44"/>
    </row>
    <row r="118" spans="1:6" s="46" customFormat="1" ht="18" customHeight="1" x14ac:dyDescent="0.25">
      <c r="A118" s="41">
        <v>18</v>
      </c>
      <c r="B118" s="42" t="s">
        <v>78</v>
      </c>
      <c r="C118" s="54" t="s">
        <v>79</v>
      </c>
      <c r="D118" s="41" t="s">
        <v>4</v>
      </c>
      <c r="E118" s="41">
        <v>48</v>
      </c>
      <c r="F118" s="44"/>
    </row>
    <row r="119" spans="1:6" s="46" customFormat="1" ht="18" customHeight="1" x14ac:dyDescent="0.25">
      <c r="A119" s="41">
        <v>19</v>
      </c>
      <c r="B119" s="42" t="s">
        <v>80</v>
      </c>
      <c r="C119" s="43" t="s">
        <v>81</v>
      </c>
      <c r="D119" s="41" t="s">
        <v>4</v>
      </c>
      <c r="E119" s="41">
        <v>20</v>
      </c>
      <c r="F119" s="44"/>
    </row>
    <row r="120" spans="1:6" s="46" customFormat="1" ht="18" customHeight="1" x14ac:dyDescent="0.25">
      <c r="A120" s="41">
        <v>20</v>
      </c>
      <c r="B120" s="42" t="s">
        <v>82</v>
      </c>
      <c r="C120" s="43" t="s">
        <v>83</v>
      </c>
      <c r="D120" s="41" t="s">
        <v>4</v>
      </c>
      <c r="E120" s="41">
        <v>10</v>
      </c>
      <c r="F120" s="44"/>
    </row>
    <row r="121" spans="1:6" s="46" customFormat="1" ht="18" customHeight="1" x14ac:dyDescent="0.25">
      <c r="A121" s="41">
        <v>21</v>
      </c>
      <c r="B121" s="42" t="s">
        <v>266</v>
      </c>
      <c r="C121" s="54" t="s">
        <v>84</v>
      </c>
      <c r="D121" s="41" t="s">
        <v>4</v>
      </c>
      <c r="E121" s="41">
        <v>10</v>
      </c>
      <c r="F121" s="44"/>
    </row>
    <row r="122" spans="1:6" s="46" customFormat="1" ht="18" customHeight="1" x14ac:dyDescent="0.25">
      <c r="A122" s="41">
        <v>22</v>
      </c>
      <c r="B122" s="42" t="s">
        <v>85</v>
      </c>
      <c r="C122" s="54" t="s">
        <v>86</v>
      </c>
      <c r="D122" s="41" t="s">
        <v>4</v>
      </c>
      <c r="E122" s="41">
        <v>10</v>
      </c>
      <c r="F122" s="44"/>
    </row>
    <row r="123" spans="1:6" s="46" customFormat="1" ht="18" customHeight="1" x14ac:dyDescent="0.25">
      <c r="A123" s="41">
        <v>23</v>
      </c>
      <c r="B123" s="7" t="s">
        <v>87</v>
      </c>
      <c r="C123" s="8" t="s">
        <v>88</v>
      </c>
      <c r="D123" s="41" t="s">
        <v>4</v>
      </c>
      <c r="E123" s="41">
        <v>10</v>
      </c>
      <c r="F123" s="44"/>
    </row>
    <row r="124" spans="1:6" s="46" customFormat="1" ht="18" customHeight="1" x14ac:dyDescent="0.25">
      <c r="A124" s="41">
        <v>24</v>
      </c>
      <c r="B124" s="42" t="s">
        <v>89</v>
      </c>
      <c r="C124" s="54" t="s">
        <v>90</v>
      </c>
      <c r="D124" s="6" t="s">
        <v>4</v>
      </c>
      <c r="E124" s="6">
        <v>10</v>
      </c>
      <c r="F124" s="44"/>
    </row>
    <row r="125" spans="1:6" ht="18" customHeight="1" x14ac:dyDescent="0.25">
      <c r="A125" s="6">
        <v>25</v>
      </c>
      <c r="B125" s="42" t="s">
        <v>91</v>
      </c>
      <c r="C125" s="43" t="s">
        <v>92</v>
      </c>
      <c r="D125" s="41" t="s">
        <v>4</v>
      </c>
      <c r="E125" s="41">
        <v>10</v>
      </c>
      <c r="F125" s="20"/>
    </row>
    <row r="126" spans="1:6" s="46" customFormat="1" ht="18" customHeight="1" x14ac:dyDescent="0.25">
      <c r="A126" s="41">
        <v>26</v>
      </c>
      <c r="B126" s="42" t="s">
        <v>259</v>
      </c>
      <c r="C126" s="43" t="s">
        <v>264</v>
      </c>
      <c r="D126" s="41" t="s">
        <v>4</v>
      </c>
      <c r="E126" s="41">
        <v>20</v>
      </c>
      <c r="F126" s="44"/>
    </row>
    <row r="127" spans="1:6" s="46" customFormat="1" ht="18" customHeight="1" x14ac:dyDescent="0.25">
      <c r="A127" s="41">
        <v>27</v>
      </c>
      <c r="B127" s="42" t="s">
        <v>208</v>
      </c>
      <c r="C127" s="43" t="s">
        <v>57</v>
      </c>
      <c r="D127" s="41" t="s">
        <v>207</v>
      </c>
      <c r="E127" s="41">
        <v>64</v>
      </c>
      <c r="F127" s="44"/>
    </row>
    <row r="128" spans="1:6" s="46" customFormat="1" ht="18" customHeight="1" x14ac:dyDescent="0.25">
      <c r="A128" s="41">
        <v>28</v>
      </c>
      <c r="B128" s="42" t="s">
        <v>93</v>
      </c>
      <c r="C128" s="43" t="s">
        <v>58</v>
      </c>
      <c r="D128" s="41" t="s">
        <v>4</v>
      </c>
      <c r="E128" s="41">
        <v>230</v>
      </c>
      <c r="F128" s="44"/>
    </row>
    <row r="129" spans="1:6" s="46" customFormat="1" ht="18" customHeight="1" x14ac:dyDescent="0.25">
      <c r="A129" s="41">
        <v>30</v>
      </c>
      <c r="B129" s="42" t="s">
        <v>94</v>
      </c>
      <c r="C129" s="54" t="s">
        <v>95</v>
      </c>
      <c r="D129" s="41" t="s">
        <v>207</v>
      </c>
      <c r="E129" s="41">
        <v>10</v>
      </c>
      <c r="F129" s="44"/>
    </row>
    <row r="130" spans="1:6" s="46" customFormat="1" ht="18" customHeight="1" x14ac:dyDescent="0.25">
      <c r="A130" s="41">
        <v>31</v>
      </c>
      <c r="B130" s="42" t="s">
        <v>96</v>
      </c>
      <c r="C130" s="54" t="s">
        <v>97</v>
      </c>
      <c r="D130" s="41" t="s">
        <v>4</v>
      </c>
      <c r="E130" s="41">
        <v>10</v>
      </c>
      <c r="F130" s="44"/>
    </row>
    <row r="131" spans="1:6" s="46" customFormat="1" ht="18" customHeight="1" x14ac:dyDescent="0.25">
      <c r="A131" s="41">
        <v>32</v>
      </c>
      <c r="B131" s="12" t="s">
        <v>150</v>
      </c>
      <c r="C131" s="55" t="s">
        <v>280</v>
      </c>
      <c r="D131" s="41" t="s">
        <v>207</v>
      </c>
      <c r="E131" s="41">
        <v>40</v>
      </c>
      <c r="F131" s="44"/>
    </row>
    <row r="132" spans="1:6" s="46" customFormat="1" ht="18" customHeight="1" x14ac:dyDescent="0.25">
      <c r="A132" s="41">
        <v>33</v>
      </c>
      <c r="B132" s="12" t="s">
        <v>151</v>
      </c>
      <c r="C132" s="43" t="s">
        <v>280</v>
      </c>
      <c r="D132" s="41" t="s">
        <v>207</v>
      </c>
      <c r="E132" s="41">
        <v>70</v>
      </c>
      <c r="F132" s="44"/>
    </row>
    <row r="133" spans="1:6" s="46" customFormat="1" ht="18" customHeight="1" x14ac:dyDescent="0.25">
      <c r="A133" s="41">
        <v>34</v>
      </c>
      <c r="B133" s="28" t="s">
        <v>268</v>
      </c>
      <c r="C133" s="29" t="s">
        <v>262</v>
      </c>
      <c r="D133" s="27" t="s">
        <v>207</v>
      </c>
      <c r="E133" s="41">
        <v>30</v>
      </c>
      <c r="F133" s="44"/>
    </row>
    <row r="134" spans="1:6" s="46" customFormat="1" ht="18" customHeight="1" x14ac:dyDescent="0.25">
      <c r="A134" s="41">
        <v>35</v>
      </c>
      <c r="B134" s="28" t="s">
        <v>269</v>
      </c>
      <c r="C134" s="29" t="s">
        <v>263</v>
      </c>
      <c r="D134" s="27" t="s">
        <v>207</v>
      </c>
      <c r="E134" s="27">
        <v>30</v>
      </c>
      <c r="F134" s="44"/>
    </row>
    <row r="135" spans="1:6" s="46" customFormat="1" ht="18" customHeight="1" x14ac:dyDescent="0.25">
      <c r="A135" s="41">
        <v>36</v>
      </c>
      <c r="B135" s="12" t="s">
        <v>265</v>
      </c>
      <c r="C135" s="29" t="s">
        <v>263</v>
      </c>
      <c r="D135" s="27" t="s">
        <v>207</v>
      </c>
      <c r="E135" s="27">
        <v>30</v>
      </c>
      <c r="F135" s="44"/>
    </row>
    <row r="136" spans="1:6" s="46" customFormat="1" ht="18" customHeight="1" x14ac:dyDescent="0.25">
      <c r="A136" s="41">
        <v>37</v>
      </c>
      <c r="B136" s="12" t="s">
        <v>152</v>
      </c>
      <c r="C136" s="29" t="s">
        <v>263</v>
      </c>
      <c r="D136" s="6" t="s">
        <v>207</v>
      </c>
      <c r="E136" s="6">
        <v>36</v>
      </c>
      <c r="F136" s="44"/>
    </row>
    <row r="137" spans="1:6" s="46" customFormat="1" ht="18" customHeight="1" x14ac:dyDescent="0.25">
      <c r="A137" s="41">
        <v>38</v>
      </c>
      <c r="B137" s="12" t="s">
        <v>153</v>
      </c>
      <c r="C137" s="29" t="s">
        <v>263</v>
      </c>
      <c r="D137" s="6" t="s">
        <v>207</v>
      </c>
      <c r="E137" s="6">
        <v>30</v>
      </c>
      <c r="F137" s="44"/>
    </row>
    <row r="138" spans="1:6" s="2" customFormat="1" ht="15.75" x14ac:dyDescent="0.25">
      <c r="A138" s="6">
        <v>39</v>
      </c>
      <c r="B138" s="12" t="s">
        <v>154</v>
      </c>
      <c r="C138" s="29" t="s">
        <v>263</v>
      </c>
      <c r="D138" s="6" t="s">
        <v>207</v>
      </c>
      <c r="E138" s="6">
        <v>200</v>
      </c>
      <c r="F138" s="20"/>
    </row>
    <row r="139" spans="1:6" s="2" customFormat="1" ht="45" x14ac:dyDescent="0.25">
      <c r="A139" s="6">
        <v>40</v>
      </c>
      <c r="B139" s="56" t="s">
        <v>155</v>
      </c>
      <c r="C139" s="43" t="s">
        <v>210</v>
      </c>
      <c r="D139" s="41" t="s">
        <v>209</v>
      </c>
      <c r="E139" s="6">
        <v>10</v>
      </c>
      <c r="F139" s="20"/>
    </row>
    <row r="140" spans="1:6" s="2" customFormat="1" ht="45" x14ac:dyDescent="0.25">
      <c r="A140" s="6">
        <v>41</v>
      </c>
      <c r="B140" s="56" t="s">
        <v>156</v>
      </c>
      <c r="C140" s="43" t="s">
        <v>211</v>
      </c>
      <c r="D140" s="41" t="s">
        <v>209</v>
      </c>
      <c r="E140" s="41">
        <v>10</v>
      </c>
      <c r="F140" s="20"/>
    </row>
    <row r="141" spans="1:6" s="2" customFormat="1" ht="45" x14ac:dyDescent="0.25">
      <c r="A141" s="6">
        <v>42</v>
      </c>
      <c r="B141" s="56" t="s">
        <v>157</v>
      </c>
      <c r="C141" s="43" t="s">
        <v>212</v>
      </c>
      <c r="D141" s="41" t="s">
        <v>209</v>
      </c>
      <c r="E141" s="41">
        <v>10</v>
      </c>
      <c r="F141" s="20"/>
    </row>
    <row r="142" spans="1:6" s="2" customFormat="1" ht="45" x14ac:dyDescent="0.25">
      <c r="A142" s="6">
        <v>43</v>
      </c>
      <c r="B142" s="56" t="s">
        <v>158</v>
      </c>
      <c r="C142" s="43" t="s">
        <v>213</v>
      </c>
      <c r="D142" s="41" t="s">
        <v>209</v>
      </c>
      <c r="E142" s="41">
        <v>10</v>
      </c>
      <c r="F142" s="20"/>
    </row>
    <row r="143" spans="1:6" s="2" customFormat="1" ht="30" x14ac:dyDescent="0.25">
      <c r="A143" s="6">
        <v>44</v>
      </c>
      <c r="B143" s="56" t="s">
        <v>159</v>
      </c>
      <c r="C143" s="43" t="s">
        <v>216</v>
      </c>
      <c r="D143" s="41" t="s">
        <v>209</v>
      </c>
      <c r="E143" s="41">
        <v>20</v>
      </c>
      <c r="F143" s="20"/>
    </row>
    <row r="144" spans="1:6" s="2" customFormat="1" ht="30" x14ac:dyDescent="0.25">
      <c r="A144" s="6">
        <v>45</v>
      </c>
      <c r="B144" s="56" t="s">
        <v>160</v>
      </c>
      <c r="C144" s="43" t="s">
        <v>217</v>
      </c>
      <c r="D144" s="41" t="s">
        <v>209</v>
      </c>
      <c r="E144" s="41">
        <v>10</v>
      </c>
      <c r="F144" s="20"/>
    </row>
    <row r="145" spans="1:7" s="2" customFormat="1" ht="30" x14ac:dyDescent="0.25">
      <c r="A145" s="6">
        <v>46</v>
      </c>
      <c r="B145" s="56" t="s">
        <v>161</v>
      </c>
      <c r="C145" s="43" t="s">
        <v>218</v>
      </c>
      <c r="D145" s="41" t="s">
        <v>209</v>
      </c>
      <c r="E145" s="41">
        <v>10</v>
      </c>
      <c r="F145" s="20"/>
    </row>
    <row r="146" spans="1:7" s="2" customFormat="1" ht="30" x14ac:dyDescent="0.25">
      <c r="A146" s="6">
        <v>47</v>
      </c>
      <c r="B146" s="12" t="s">
        <v>162</v>
      </c>
      <c r="C146" s="8" t="s">
        <v>219</v>
      </c>
      <c r="D146" s="6" t="s">
        <v>209</v>
      </c>
      <c r="E146" s="6">
        <v>12</v>
      </c>
      <c r="F146" s="20"/>
    </row>
    <row r="147" spans="1:7" s="46" customFormat="1" ht="15.75" x14ac:dyDescent="0.25">
      <c r="A147" s="41">
        <v>48</v>
      </c>
      <c r="B147" s="12" t="s">
        <v>163</v>
      </c>
      <c r="C147" s="43"/>
      <c r="D147" s="6" t="s">
        <v>168</v>
      </c>
      <c r="E147" s="41">
        <v>800</v>
      </c>
      <c r="F147" s="44"/>
    </row>
    <row r="148" spans="1:7" ht="15" customHeight="1" x14ac:dyDescent="0.25">
      <c r="A148" s="73" t="s">
        <v>164</v>
      </c>
      <c r="B148" s="73"/>
      <c r="C148" s="73"/>
      <c r="D148" s="73"/>
      <c r="E148" s="73"/>
      <c r="F148" s="20"/>
    </row>
    <row r="149" spans="1:7" ht="15" customHeight="1" x14ac:dyDescent="0.25">
      <c r="A149" s="4" t="s">
        <v>228</v>
      </c>
      <c r="B149" s="31" t="s">
        <v>1</v>
      </c>
      <c r="C149" s="4" t="s">
        <v>8</v>
      </c>
      <c r="D149" s="4" t="s">
        <v>2</v>
      </c>
      <c r="E149" s="4" t="s">
        <v>3</v>
      </c>
      <c r="F149" s="20"/>
    </row>
    <row r="150" spans="1:7" ht="15" customHeight="1" x14ac:dyDescent="0.25">
      <c r="A150" s="6" t="s">
        <v>165</v>
      </c>
      <c r="B150" s="7" t="s">
        <v>166</v>
      </c>
      <c r="C150" s="19" t="s">
        <v>167</v>
      </c>
      <c r="D150" s="6" t="s">
        <v>168</v>
      </c>
      <c r="E150" s="6">
        <v>5</v>
      </c>
      <c r="F150" s="20"/>
    </row>
    <row r="151" spans="1:7" ht="18.75" x14ac:dyDescent="0.25">
      <c r="A151" s="63" t="s">
        <v>5</v>
      </c>
      <c r="B151" s="63"/>
      <c r="C151" s="63"/>
      <c r="D151" s="63"/>
      <c r="E151" s="63"/>
      <c r="F151" s="20"/>
    </row>
    <row r="152" spans="1:7" ht="15" customHeight="1" x14ac:dyDescent="0.25">
      <c r="A152" s="4" t="s">
        <v>0</v>
      </c>
      <c r="B152" s="31" t="s">
        <v>1</v>
      </c>
      <c r="C152" s="4" t="s">
        <v>8</v>
      </c>
      <c r="D152" s="4" t="s">
        <v>2</v>
      </c>
      <c r="E152" s="4" t="s">
        <v>3</v>
      </c>
    </row>
    <row r="153" spans="1:7" ht="15" customHeight="1" x14ac:dyDescent="0.25">
      <c r="A153" s="6">
        <v>1</v>
      </c>
      <c r="B153" s="12" t="s">
        <v>103</v>
      </c>
      <c r="C153" s="13" t="s">
        <v>234</v>
      </c>
      <c r="D153" s="6" t="s">
        <v>4</v>
      </c>
      <c r="E153" s="6">
        <v>1</v>
      </c>
      <c r="G153" s="14"/>
    </row>
    <row r="154" spans="1:7" ht="15" customHeight="1" x14ac:dyDescent="0.25">
      <c r="A154" s="6">
        <v>2</v>
      </c>
      <c r="B154" s="12" t="s">
        <v>104</v>
      </c>
      <c r="C154" s="8" t="s">
        <v>132</v>
      </c>
      <c r="D154" s="6" t="s">
        <v>4</v>
      </c>
      <c r="E154" s="6">
        <v>1</v>
      </c>
      <c r="G154" s="14"/>
    </row>
    <row r="155" spans="1:7" ht="15" customHeight="1" x14ac:dyDescent="0.25">
      <c r="A155" s="6">
        <v>3</v>
      </c>
      <c r="B155" s="57" t="s">
        <v>105</v>
      </c>
      <c r="C155" s="13" t="s">
        <v>234</v>
      </c>
      <c r="D155" s="6" t="s">
        <v>4</v>
      </c>
      <c r="E155" s="6">
        <v>1</v>
      </c>
      <c r="G155" s="14"/>
    </row>
    <row r="156" spans="1:7" ht="15" customHeight="1" x14ac:dyDescent="0.25">
      <c r="A156" s="6">
        <v>4</v>
      </c>
      <c r="B156" s="57" t="s">
        <v>106</v>
      </c>
      <c r="C156" s="8" t="s">
        <v>135</v>
      </c>
      <c r="D156" s="6" t="s">
        <v>4</v>
      </c>
      <c r="E156" s="6">
        <v>1</v>
      </c>
      <c r="G156" s="14"/>
    </row>
    <row r="157" spans="1:7" ht="15" customHeight="1" x14ac:dyDescent="0.25">
      <c r="A157" s="6">
        <v>5</v>
      </c>
      <c r="B157" s="57" t="s">
        <v>133</v>
      </c>
      <c r="C157" s="8" t="s">
        <v>134</v>
      </c>
      <c r="D157" s="6"/>
      <c r="E157" s="6">
        <v>1</v>
      </c>
      <c r="G157" s="14"/>
    </row>
    <row r="158" spans="1:7" ht="15" customHeight="1" x14ac:dyDescent="0.25">
      <c r="A158" s="6">
        <v>6</v>
      </c>
      <c r="B158" s="12" t="s">
        <v>107</v>
      </c>
      <c r="C158" s="13" t="s">
        <v>234</v>
      </c>
      <c r="D158" s="6" t="s">
        <v>4</v>
      </c>
      <c r="E158" s="6">
        <v>1</v>
      </c>
      <c r="G158" s="14"/>
    </row>
    <row r="159" spans="1:7" ht="15" customHeight="1" x14ac:dyDescent="0.25">
      <c r="A159" s="6">
        <v>7</v>
      </c>
      <c r="B159" s="12" t="s">
        <v>108</v>
      </c>
      <c r="C159" s="13" t="s">
        <v>234</v>
      </c>
      <c r="D159" s="6" t="s">
        <v>4</v>
      </c>
      <c r="E159" s="6">
        <v>1</v>
      </c>
      <c r="G159" s="14"/>
    </row>
    <row r="160" spans="1:7" ht="15" customHeight="1" x14ac:dyDescent="0.25">
      <c r="A160" s="6">
        <v>8</v>
      </c>
      <c r="B160" s="12" t="s">
        <v>109</v>
      </c>
      <c r="C160" s="8" t="s">
        <v>136</v>
      </c>
      <c r="D160" s="6" t="s">
        <v>4</v>
      </c>
      <c r="E160" s="6">
        <v>1</v>
      </c>
      <c r="G160" s="14"/>
    </row>
    <row r="161" spans="1:7" ht="15" customHeight="1" x14ac:dyDescent="0.25">
      <c r="A161" s="6"/>
      <c r="B161" s="12" t="s">
        <v>281</v>
      </c>
      <c r="C161" s="13" t="s">
        <v>234</v>
      </c>
      <c r="D161" s="6" t="s">
        <v>4</v>
      </c>
      <c r="E161" s="6">
        <v>1</v>
      </c>
      <c r="G161" s="14"/>
    </row>
    <row r="162" spans="1:7" ht="15" customHeight="1" x14ac:dyDescent="0.25">
      <c r="A162" s="6">
        <v>9</v>
      </c>
      <c r="B162" s="12" t="s">
        <v>110</v>
      </c>
      <c r="C162" s="13" t="s">
        <v>234</v>
      </c>
      <c r="D162" s="6" t="s">
        <v>4</v>
      </c>
      <c r="E162" s="6">
        <v>1</v>
      </c>
      <c r="G162" s="14"/>
    </row>
    <row r="163" spans="1:7" ht="15" customHeight="1" x14ac:dyDescent="0.25">
      <c r="A163" s="6">
        <v>10</v>
      </c>
      <c r="B163" s="12" t="s">
        <v>111</v>
      </c>
      <c r="C163" s="13" t="s">
        <v>234</v>
      </c>
      <c r="D163" s="6" t="s">
        <v>4</v>
      </c>
      <c r="E163" s="6">
        <v>1</v>
      </c>
      <c r="G163" s="14"/>
    </row>
    <row r="164" spans="1:7" ht="15" customHeight="1" x14ac:dyDescent="0.25">
      <c r="A164" s="6">
        <v>11</v>
      </c>
      <c r="B164" s="12" t="s">
        <v>112</v>
      </c>
      <c r="C164" s="13" t="s">
        <v>234</v>
      </c>
      <c r="D164" s="6" t="s">
        <v>4</v>
      </c>
      <c r="E164" s="6">
        <v>1</v>
      </c>
      <c r="G164" s="14"/>
    </row>
    <row r="165" spans="1:7" ht="15" customHeight="1" x14ac:dyDescent="0.25">
      <c r="A165" s="6">
        <v>12</v>
      </c>
      <c r="B165" s="57" t="s">
        <v>113</v>
      </c>
      <c r="C165" s="13" t="s">
        <v>234</v>
      </c>
      <c r="D165" s="6" t="s">
        <v>4</v>
      </c>
      <c r="E165" s="6">
        <v>1</v>
      </c>
      <c r="G165" s="14"/>
    </row>
    <row r="166" spans="1:7" ht="15" customHeight="1" x14ac:dyDescent="0.25">
      <c r="A166" s="6">
        <v>13</v>
      </c>
      <c r="B166" s="12" t="s">
        <v>137</v>
      </c>
      <c r="C166" s="13" t="s">
        <v>234</v>
      </c>
      <c r="D166" s="6" t="s">
        <v>4</v>
      </c>
      <c r="E166" s="6">
        <v>1</v>
      </c>
      <c r="G166" s="14"/>
    </row>
    <row r="167" spans="1:7" ht="15" customHeight="1" x14ac:dyDescent="0.25">
      <c r="A167" s="6">
        <v>14</v>
      </c>
      <c r="B167" s="57" t="s">
        <v>139</v>
      </c>
      <c r="C167" s="8" t="s">
        <v>138</v>
      </c>
      <c r="D167" s="6" t="s">
        <v>4</v>
      </c>
      <c r="E167" s="6">
        <v>1</v>
      </c>
      <c r="G167" s="14"/>
    </row>
    <row r="168" spans="1:7" ht="15" customHeight="1" x14ac:dyDescent="0.25">
      <c r="A168" s="6">
        <v>15</v>
      </c>
      <c r="B168" s="57" t="s">
        <v>114</v>
      </c>
      <c r="C168" s="8" t="s">
        <v>140</v>
      </c>
      <c r="D168" s="6" t="s">
        <v>4</v>
      </c>
      <c r="E168" s="6">
        <v>1</v>
      </c>
      <c r="G168" s="14"/>
    </row>
    <row r="169" spans="1:7" ht="15" customHeight="1" x14ac:dyDescent="0.25">
      <c r="A169" s="6">
        <v>16</v>
      </c>
      <c r="B169" s="12" t="s">
        <v>115</v>
      </c>
      <c r="C169" s="8" t="s">
        <v>141</v>
      </c>
      <c r="D169" s="6" t="s">
        <v>4</v>
      </c>
      <c r="E169" s="6">
        <v>1</v>
      </c>
      <c r="G169" s="14"/>
    </row>
    <row r="170" spans="1:7" ht="15" customHeight="1" x14ac:dyDescent="0.25">
      <c r="A170" s="6">
        <v>17</v>
      </c>
      <c r="B170" s="12" t="s">
        <v>116</v>
      </c>
      <c r="C170" s="8" t="s">
        <v>142</v>
      </c>
      <c r="D170" s="6" t="s">
        <v>4</v>
      </c>
      <c r="E170" s="6">
        <v>2</v>
      </c>
      <c r="G170" s="14"/>
    </row>
    <row r="171" spans="1:7" ht="15" customHeight="1" x14ac:dyDescent="0.25">
      <c r="A171" s="6">
        <v>18</v>
      </c>
      <c r="B171" s="12" t="s">
        <v>117</v>
      </c>
      <c r="C171" s="13" t="s">
        <v>234</v>
      </c>
      <c r="D171" s="6" t="s">
        <v>4</v>
      </c>
      <c r="E171" s="6">
        <v>1</v>
      </c>
      <c r="G171" s="14"/>
    </row>
    <row r="172" spans="1:7" ht="15" customHeight="1" x14ac:dyDescent="0.25">
      <c r="A172" s="6">
        <v>19</v>
      </c>
      <c r="B172" s="12" t="s">
        <v>118</v>
      </c>
      <c r="C172" s="13" t="s">
        <v>234</v>
      </c>
      <c r="D172" s="6" t="s">
        <v>4</v>
      </c>
      <c r="E172" s="6">
        <v>1</v>
      </c>
      <c r="G172" s="14"/>
    </row>
    <row r="173" spans="1:7" ht="15" customHeight="1" x14ac:dyDescent="0.25">
      <c r="A173" s="6">
        <v>20</v>
      </c>
      <c r="B173" s="12" t="s">
        <v>119</v>
      </c>
      <c r="C173" s="13" t="s">
        <v>234</v>
      </c>
      <c r="D173" s="6" t="s">
        <v>4</v>
      </c>
      <c r="E173" s="6">
        <v>1</v>
      </c>
      <c r="G173" s="14"/>
    </row>
    <row r="174" spans="1:7" ht="15" customHeight="1" x14ac:dyDescent="0.25">
      <c r="A174" s="6">
        <v>21</v>
      </c>
      <c r="B174" s="12" t="s">
        <v>120</v>
      </c>
      <c r="C174" s="13" t="s">
        <v>234</v>
      </c>
      <c r="D174" s="6" t="s">
        <v>4</v>
      </c>
      <c r="E174" s="6">
        <v>1</v>
      </c>
      <c r="G174" s="14"/>
    </row>
    <row r="175" spans="1:7" ht="36" customHeight="1" x14ac:dyDescent="0.25">
      <c r="A175" s="6">
        <v>22</v>
      </c>
      <c r="B175" s="57" t="s">
        <v>121</v>
      </c>
      <c r="C175" s="8" t="s">
        <v>149</v>
      </c>
      <c r="D175" s="6" t="s">
        <v>4</v>
      </c>
      <c r="E175" s="6">
        <v>1</v>
      </c>
      <c r="G175" s="14"/>
    </row>
    <row r="176" spans="1:7" ht="15" customHeight="1" x14ac:dyDescent="0.25">
      <c r="A176" s="6">
        <v>23</v>
      </c>
      <c r="B176" s="56" t="s">
        <v>122</v>
      </c>
      <c r="C176" s="13" t="s">
        <v>234</v>
      </c>
      <c r="D176" s="6" t="s">
        <v>4</v>
      </c>
      <c r="E176" s="6">
        <v>1</v>
      </c>
      <c r="G176" s="14"/>
    </row>
    <row r="177" spans="1:7" ht="15" customHeight="1" x14ac:dyDescent="0.25">
      <c r="A177" s="6">
        <v>24</v>
      </c>
      <c r="B177" s="56" t="s">
        <v>123</v>
      </c>
      <c r="C177" s="13" t="s">
        <v>234</v>
      </c>
      <c r="D177" s="6" t="s">
        <v>4</v>
      </c>
      <c r="E177" s="6">
        <v>1</v>
      </c>
      <c r="G177" s="14"/>
    </row>
    <row r="178" spans="1:7" ht="15" customHeight="1" x14ac:dyDescent="0.25">
      <c r="A178" s="6">
        <v>25</v>
      </c>
      <c r="B178" s="56" t="s">
        <v>124</v>
      </c>
      <c r="C178" s="13" t="s">
        <v>234</v>
      </c>
      <c r="D178" s="6" t="s">
        <v>4</v>
      </c>
      <c r="E178" s="6">
        <v>1</v>
      </c>
      <c r="G178" s="14"/>
    </row>
    <row r="179" spans="1:7" ht="17.25" customHeight="1" x14ac:dyDescent="0.25">
      <c r="A179" s="6">
        <v>26</v>
      </c>
      <c r="B179" s="56" t="s">
        <v>125</v>
      </c>
      <c r="C179" s="13" t="s">
        <v>234</v>
      </c>
      <c r="D179" s="6" t="s">
        <v>4</v>
      </c>
      <c r="E179" s="6">
        <v>1</v>
      </c>
      <c r="G179" s="14"/>
    </row>
    <row r="180" spans="1:7" ht="15" customHeight="1" x14ac:dyDescent="0.25">
      <c r="A180" s="6">
        <v>27</v>
      </c>
      <c r="B180" s="57" t="s">
        <v>126</v>
      </c>
      <c r="C180" s="8" t="s">
        <v>143</v>
      </c>
      <c r="D180" s="6" t="s">
        <v>4</v>
      </c>
      <c r="E180" s="6">
        <v>1</v>
      </c>
      <c r="G180" s="14"/>
    </row>
    <row r="181" spans="1:7" ht="15" customHeight="1" x14ac:dyDescent="0.25">
      <c r="A181" s="6">
        <v>28</v>
      </c>
      <c r="B181" s="12" t="s">
        <v>127</v>
      </c>
      <c r="C181" s="13" t="s">
        <v>234</v>
      </c>
      <c r="D181" s="6" t="s">
        <v>4</v>
      </c>
      <c r="E181" s="6">
        <v>1</v>
      </c>
      <c r="G181" s="14"/>
    </row>
    <row r="182" spans="1:7" ht="15" customHeight="1" x14ac:dyDescent="0.25">
      <c r="A182" s="6">
        <v>29</v>
      </c>
      <c r="B182" s="12" t="s">
        <v>128</v>
      </c>
      <c r="C182" s="13" t="s">
        <v>234</v>
      </c>
      <c r="D182" s="6" t="s">
        <v>4</v>
      </c>
      <c r="E182" s="6">
        <v>1</v>
      </c>
      <c r="G182" s="14"/>
    </row>
    <row r="183" spans="1:7" ht="15" customHeight="1" x14ac:dyDescent="0.25">
      <c r="A183" s="6">
        <v>30</v>
      </c>
      <c r="B183" s="12" t="s">
        <v>129</v>
      </c>
      <c r="C183" s="8" t="s">
        <v>145</v>
      </c>
      <c r="D183" s="6" t="s">
        <v>4</v>
      </c>
      <c r="E183" s="6">
        <v>1</v>
      </c>
      <c r="G183" s="14"/>
    </row>
    <row r="184" spans="1:7" ht="15" customHeight="1" x14ac:dyDescent="0.25">
      <c r="A184" s="6">
        <v>31</v>
      </c>
      <c r="B184" s="57" t="s">
        <v>130</v>
      </c>
      <c r="C184" s="8" t="s">
        <v>146</v>
      </c>
      <c r="D184" s="6" t="s">
        <v>4</v>
      </c>
      <c r="E184" s="6">
        <v>1</v>
      </c>
      <c r="G184" s="14"/>
    </row>
    <row r="185" spans="1:7" ht="15" customHeight="1" x14ac:dyDescent="0.25">
      <c r="A185" s="6">
        <v>32</v>
      </c>
      <c r="B185" s="57" t="s">
        <v>131</v>
      </c>
      <c r="C185" s="8" t="s">
        <v>144</v>
      </c>
      <c r="D185" s="6" t="s">
        <v>4</v>
      </c>
      <c r="E185" s="6">
        <v>1</v>
      </c>
      <c r="G185" s="14"/>
    </row>
    <row r="186" spans="1:7" ht="15" customHeight="1" x14ac:dyDescent="0.25">
      <c r="A186" s="6" t="s">
        <v>279</v>
      </c>
      <c r="B186" s="57" t="s">
        <v>278</v>
      </c>
      <c r="C186" s="8" t="s">
        <v>279</v>
      </c>
      <c r="D186" s="6" t="s">
        <v>4</v>
      </c>
      <c r="E186" s="6">
        <v>1</v>
      </c>
      <c r="G186" s="14"/>
    </row>
    <row r="187" spans="1:7" ht="15" customHeight="1" x14ac:dyDescent="0.25">
      <c r="A187" s="6"/>
      <c r="B187" s="57" t="s">
        <v>282</v>
      </c>
      <c r="C187" s="13" t="s">
        <v>234</v>
      </c>
      <c r="D187" s="6" t="s">
        <v>4</v>
      </c>
      <c r="E187" s="6">
        <v>1</v>
      </c>
      <c r="G187" s="14"/>
    </row>
    <row r="188" spans="1:7" ht="15" customHeight="1" x14ac:dyDescent="0.25">
      <c r="A188" s="6">
        <v>33</v>
      </c>
      <c r="B188" s="12" t="s">
        <v>148</v>
      </c>
      <c r="C188" s="8" t="s">
        <v>147</v>
      </c>
      <c r="D188" s="6" t="s">
        <v>4</v>
      </c>
      <c r="E188" s="6">
        <v>1</v>
      </c>
      <c r="G188" s="14"/>
    </row>
    <row r="189" spans="1:7" ht="15" customHeight="1" x14ac:dyDescent="0.25">
      <c r="A189" s="10"/>
      <c r="B189" s="9"/>
      <c r="C189" s="9"/>
      <c r="D189" s="9"/>
      <c r="E189" s="10"/>
    </row>
    <row r="190" spans="1:7" ht="19.5" customHeight="1" x14ac:dyDescent="0.25">
      <c r="A190" s="61" t="s">
        <v>253</v>
      </c>
      <c r="B190" s="62"/>
      <c r="C190" s="62"/>
      <c r="D190" s="62"/>
      <c r="E190" s="62"/>
    </row>
    <row r="191" spans="1:7" ht="18.75" x14ac:dyDescent="0.25">
      <c r="A191" s="63" t="s">
        <v>6</v>
      </c>
      <c r="B191" s="63"/>
      <c r="C191" s="63"/>
      <c r="D191" s="63"/>
      <c r="E191" s="63"/>
    </row>
    <row r="192" spans="1:7" ht="15" customHeight="1" x14ac:dyDescent="0.25">
      <c r="A192" s="4" t="s">
        <v>0</v>
      </c>
      <c r="B192" s="31" t="s">
        <v>1</v>
      </c>
      <c r="C192" s="4" t="s">
        <v>8</v>
      </c>
      <c r="D192" s="4" t="s">
        <v>2</v>
      </c>
      <c r="E192" s="4" t="s">
        <v>3</v>
      </c>
    </row>
    <row r="193" spans="1:5" ht="15" customHeight="1" x14ac:dyDescent="0.25">
      <c r="A193" s="4"/>
      <c r="B193" s="31"/>
      <c r="C193" s="4"/>
      <c r="D193" s="4"/>
      <c r="E193" s="4"/>
    </row>
    <row r="194" spans="1:5" x14ac:dyDescent="0.25">
      <c r="A194" s="10"/>
      <c r="B194" s="9"/>
      <c r="C194" s="9"/>
      <c r="D194" s="9"/>
      <c r="E194" s="10"/>
    </row>
    <row r="195" spans="1:5" ht="18.75" x14ac:dyDescent="0.25">
      <c r="A195" s="61" t="s">
        <v>248</v>
      </c>
      <c r="B195" s="62"/>
      <c r="C195" s="62"/>
      <c r="D195" s="62"/>
      <c r="E195" s="62"/>
    </row>
    <row r="196" spans="1:5" ht="18.75" x14ac:dyDescent="0.25">
      <c r="A196" s="63" t="s">
        <v>10</v>
      </c>
      <c r="B196" s="63"/>
      <c r="C196" s="63"/>
      <c r="D196" s="63"/>
      <c r="E196" s="63"/>
    </row>
    <row r="197" spans="1:5" ht="38.25" x14ac:dyDescent="0.25">
      <c r="A197" s="4" t="s">
        <v>0</v>
      </c>
      <c r="B197" s="31" t="s">
        <v>1</v>
      </c>
      <c r="C197" s="4" t="s">
        <v>8</v>
      </c>
      <c r="D197" s="4" t="s">
        <v>2</v>
      </c>
      <c r="E197" s="4" t="s">
        <v>3</v>
      </c>
    </row>
    <row r="198" spans="1:5" x14ac:dyDescent="0.25">
      <c r="A198" s="21">
        <v>1</v>
      </c>
      <c r="B198" s="30" t="s">
        <v>191</v>
      </c>
      <c r="C198" s="22" t="s">
        <v>20</v>
      </c>
      <c r="D198" s="21" t="s">
        <v>168</v>
      </c>
      <c r="E198" s="21">
        <v>1</v>
      </c>
    </row>
    <row r="199" spans="1:5" x14ac:dyDescent="0.25">
      <c r="A199" s="21">
        <v>2</v>
      </c>
      <c r="B199" s="30" t="s">
        <v>192</v>
      </c>
      <c r="C199" s="22" t="s">
        <v>237</v>
      </c>
      <c r="D199" s="21" t="s">
        <v>168</v>
      </c>
      <c r="E199" s="21">
        <v>1</v>
      </c>
    </row>
    <row r="200" spans="1:5" x14ac:dyDescent="0.25">
      <c r="A200" s="21">
        <v>3</v>
      </c>
      <c r="B200" s="30" t="s">
        <v>202</v>
      </c>
      <c r="C200" s="22"/>
      <c r="D200" s="21" t="s">
        <v>168</v>
      </c>
      <c r="E200" s="21">
        <v>1</v>
      </c>
    </row>
    <row r="201" spans="1:5" x14ac:dyDescent="0.25">
      <c r="A201" s="21">
        <v>4</v>
      </c>
      <c r="B201" s="30" t="s">
        <v>170</v>
      </c>
      <c r="C201" s="22" t="s">
        <v>237</v>
      </c>
      <c r="D201" s="21" t="s">
        <v>168</v>
      </c>
      <c r="E201" s="21">
        <v>1</v>
      </c>
    </row>
    <row r="202" spans="1:5" ht="16.5" customHeight="1" x14ac:dyDescent="0.25">
      <c r="A202" s="21">
        <v>5</v>
      </c>
      <c r="B202" s="58" t="s">
        <v>204</v>
      </c>
      <c r="C202" s="37" t="s">
        <v>203</v>
      </c>
      <c r="D202" s="21" t="s">
        <v>168</v>
      </c>
      <c r="E202" s="21">
        <v>3</v>
      </c>
    </row>
    <row r="203" spans="1:5" ht="16.5" customHeight="1" x14ac:dyDescent="0.25">
      <c r="A203" s="21">
        <v>6</v>
      </c>
      <c r="B203" s="30" t="s">
        <v>205</v>
      </c>
      <c r="C203" s="23" t="s">
        <v>235</v>
      </c>
      <c r="D203" s="21" t="s">
        <v>168</v>
      </c>
      <c r="E203" s="21">
        <v>1</v>
      </c>
    </row>
    <row r="204" spans="1:5" ht="16.5" customHeight="1" x14ac:dyDescent="0.25">
      <c r="A204" s="21">
        <v>7</v>
      </c>
      <c r="B204" s="30" t="s">
        <v>206</v>
      </c>
      <c r="C204" s="23" t="s">
        <v>236</v>
      </c>
      <c r="D204" s="21" t="s">
        <v>168</v>
      </c>
      <c r="E204" s="21">
        <v>1</v>
      </c>
    </row>
    <row r="205" spans="1:5" ht="16.5" customHeight="1" x14ac:dyDescent="0.25">
      <c r="A205" s="21">
        <v>8</v>
      </c>
      <c r="B205" s="59" t="s">
        <v>249</v>
      </c>
      <c r="C205" s="37" t="s">
        <v>250</v>
      </c>
      <c r="D205" s="25" t="s">
        <v>4</v>
      </c>
      <c r="E205" s="25">
        <v>3</v>
      </c>
    </row>
    <row r="206" spans="1:5" ht="16.5" customHeight="1" x14ac:dyDescent="0.25">
      <c r="A206" s="21">
        <v>9</v>
      </c>
      <c r="B206" s="59" t="s">
        <v>251</v>
      </c>
      <c r="C206" s="37" t="s">
        <v>252</v>
      </c>
      <c r="D206" s="25" t="s">
        <v>168</v>
      </c>
      <c r="E206" s="25">
        <v>3</v>
      </c>
    </row>
    <row r="207" spans="1:5" x14ac:dyDescent="0.25">
      <c r="A207" s="10"/>
      <c r="B207" s="9"/>
      <c r="C207" s="9"/>
      <c r="D207" s="9"/>
      <c r="E207" s="10"/>
    </row>
    <row r="208" spans="1:5" ht="19.5" customHeight="1" x14ac:dyDescent="0.25">
      <c r="A208" s="64" t="s">
        <v>247</v>
      </c>
      <c r="B208" s="65"/>
      <c r="C208" s="65"/>
      <c r="D208" s="65"/>
      <c r="E208" s="65"/>
    </row>
    <row r="209" spans="1:6" ht="18.75" x14ac:dyDescent="0.25">
      <c r="A209" s="63" t="s">
        <v>10</v>
      </c>
      <c r="B209" s="63"/>
      <c r="C209" s="63"/>
      <c r="D209" s="63"/>
      <c r="E209" s="63"/>
    </row>
    <row r="210" spans="1:6" ht="38.25" x14ac:dyDescent="0.25">
      <c r="A210" s="4" t="s">
        <v>0</v>
      </c>
      <c r="B210" s="31" t="s">
        <v>1</v>
      </c>
      <c r="C210" s="4" t="s">
        <v>8</v>
      </c>
      <c r="D210" s="4" t="s">
        <v>2</v>
      </c>
      <c r="E210" s="4" t="s">
        <v>3</v>
      </c>
    </row>
    <row r="211" spans="1:6" x14ac:dyDescent="0.25">
      <c r="A211" s="21">
        <v>1</v>
      </c>
      <c r="B211" s="30" t="s">
        <v>202</v>
      </c>
      <c r="C211" s="21"/>
      <c r="D211" s="21" t="s">
        <v>168</v>
      </c>
      <c r="E211" s="21">
        <v>1</v>
      </c>
    </row>
    <row r="212" spans="1:6" x14ac:dyDescent="0.25">
      <c r="A212" s="21">
        <v>2</v>
      </c>
      <c r="B212" s="30" t="s">
        <v>170</v>
      </c>
      <c r="C212" s="22" t="s">
        <v>237</v>
      </c>
      <c r="D212" s="21" t="s">
        <v>168</v>
      </c>
      <c r="E212" s="21">
        <v>2</v>
      </c>
    </row>
    <row r="213" spans="1:6" ht="15" customHeight="1" x14ac:dyDescent="0.25">
      <c r="A213" s="9"/>
      <c r="B213" s="9"/>
      <c r="C213" s="9"/>
      <c r="D213" s="9"/>
      <c r="E213" s="9"/>
    </row>
    <row r="214" spans="1:6" ht="18.75" x14ac:dyDescent="0.25">
      <c r="A214" s="61" t="s">
        <v>246</v>
      </c>
      <c r="B214" s="62"/>
      <c r="C214" s="62"/>
      <c r="D214" s="62"/>
      <c r="E214" s="62"/>
    </row>
    <row r="215" spans="1:6" s="24" customFormat="1" ht="18.75" x14ac:dyDescent="0.25">
      <c r="A215" s="63" t="s">
        <v>10</v>
      </c>
      <c r="B215" s="63"/>
      <c r="C215" s="63"/>
      <c r="D215" s="63"/>
      <c r="E215" s="63"/>
      <c r="F215" s="36"/>
    </row>
    <row r="216" spans="1:6" ht="38.25" x14ac:dyDescent="0.25">
      <c r="A216" s="4" t="s">
        <v>0</v>
      </c>
      <c r="B216" s="31" t="s">
        <v>1</v>
      </c>
      <c r="C216" s="4" t="s">
        <v>8</v>
      </c>
      <c r="D216" s="4" t="s">
        <v>2</v>
      </c>
      <c r="E216" s="4" t="s">
        <v>3</v>
      </c>
    </row>
    <row r="217" spans="1:6" x14ac:dyDescent="0.25">
      <c r="A217" s="21" t="s">
        <v>179</v>
      </c>
      <c r="B217" s="30" t="s">
        <v>169</v>
      </c>
      <c r="C217" s="21" t="s">
        <v>20</v>
      </c>
      <c r="D217" s="21" t="s">
        <v>168</v>
      </c>
      <c r="E217" s="21">
        <v>8</v>
      </c>
    </row>
    <row r="218" spans="1:6" x14ac:dyDescent="0.25">
      <c r="A218" s="21" t="s">
        <v>180</v>
      </c>
      <c r="B218" s="30" t="s">
        <v>21</v>
      </c>
      <c r="C218" s="22" t="s">
        <v>237</v>
      </c>
      <c r="D218" s="21" t="s">
        <v>168</v>
      </c>
      <c r="E218" s="21">
        <v>16</v>
      </c>
    </row>
    <row r="219" spans="1:6" x14ac:dyDescent="0.25">
      <c r="A219" s="21"/>
      <c r="B219" s="30" t="s">
        <v>202</v>
      </c>
      <c r="C219" s="22" t="s">
        <v>237</v>
      </c>
      <c r="D219" s="21" t="s">
        <v>168</v>
      </c>
      <c r="E219" s="21"/>
    </row>
    <row r="220" spans="1:6" x14ac:dyDescent="0.25">
      <c r="A220" s="21" t="s">
        <v>181</v>
      </c>
      <c r="B220" s="30" t="s">
        <v>170</v>
      </c>
      <c r="C220" s="22" t="s">
        <v>237</v>
      </c>
      <c r="D220" s="21" t="s">
        <v>168</v>
      </c>
      <c r="E220" s="21">
        <v>2</v>
      </c>
    </row>
    <row r="221" spans="1:6" x14ac:dyDescent="0.25">
      <c r="A221" s="21" t="s">
        <v>182</v>
      </c>
      <c r="B221" s="30" t="s">
        <v>171</v>
      </c>
      <c r="C221" s="22" t="s">
        <v>237</v>
      </c>
      <c r="D221" s="21" t="s">
        <v>168</v>
      </c>
      <c r="E221" s="21">
        <v>15</v>
      </c>
    </row>
    <row r="222" spans="1:6" x14ac:dyDescent="0.25">
      <c r="A222" s="21" t="s">
        <v>183</v>
      </c>
      <c r="B222" s="30" t="s">
        <v>172</v>
      </c>
      <c r="C222" s="22" t="s">
        <v>237</v>
      </c>
      <c r="D222" s="21" t="s">
        <v>168</v>
      </c>
      <c r="E222" s="21">
        <v>15</v>
      </c>
    </row>
    <row r="223" spans="1:6" x14ac:dyDescent="0.25">
      <c r="A223" s="21" t="s">
        <v>184</v>
      </c>
      <c r="B223" s="30" t="s">
        <v>173</v>
      </c>
      <c r="C223" s="22" t="s">
        <v>237</v>
      </c>
      <c r="D223" s="21" t="s">
        <v>168</v>
      </c>
      <c r="E223" s="21">
        <v>2</v>
      </c>
    </row>
    <row r="224" spans="1:6" x14ac:dyDescent="0.25">
      <c r="A224" s="21" t="s">
        <v>185</v>
      </c>
      <c r="B224" s="30" t="s">
        <v>174</v>
      </c>
      <c r="C224" s="22" t="s">
        <v>237</v>
      </c>
      <c r="D224" s="21" t="s">
        <v>168</v>
      </c>
      <c r="E224" s="21">
        <v>1</v>
      </c>
    </row>
    <row r="225" spans="1:5" ht="17.25" customHeight="1" x14ac:dyDescent="0.25">
      <c r="A225" s="21" t="s">
        <v>186</v>
      </c>
      <c r="B225" s="30" t="s">
        <v>175</v>
      </c>
      <c r="C225" s="22" t="s">
        <v>237</v>
      </c>
      <c r="D225" s="21" t="s">
        <v>168</v>
      </c>
      <c r="E225" s="21">
        <v>1</v>
      </c>
    </row>
    <row r="226" spans="1:5" ht="17.25" customHeight="1" x14ac:dyDescent="0.25">
      <c r="A226" s="21" t="s">
        <v>187</v>
      </c>
      <c r="B226" s="59" t="s">
        <v>176</v>
      </c>
      <c r="C226" s="22" t="s">
        <v>237</v>
      </c>
      <c r="D226" s="21" t="s">
        <v>168</v>
      </c>
      <c r="E226" s="21">
        <v>1</v>
      </c>
    </row>
    <row r="227" spans="1:5" ht="15" customHeight="1" x14ac:dyDescent="0.25">
      <c r="A227" s="21" t="s">
        <v>188</v>
      </c>
      <c r="B227" s="59" t="s">
        <v>7</v>
      </c>
      <c r="C227" s="22" t="s">
        <v>237</v>
      </c>
      <c r="D227" s="21" t="s">
        <v>168</v>
      </c>
      <c r="E227" s="21">
        <v>2</v>
      </c>
    </row>
    <row r="228" spans="1:5" ht="16.5" customHeight="1" x14ac:dyDescent="0.25">
      <c r="A228" s="21" t="s">
        <v>189</v>
      </c>
      <c r="B228" s="30" t="s">
        <v>177</v>
      </c>
      <c r="C228" s="22" t="s">
        <v>237</v>
      </c>
      <c r="D228" s="21" t="s">
        <v>168</v>
      </c>
      <c r="E228" s="21">
        <v>1</v>
      </c>
    </row>
    <row r="229" spans="1:5" ht="15.75" customHeight="1" x14ac:dyDescent="0.25">
      <c r="A229" s="21" t="s">
        <v>190</v>
      </c>
      <c r="B229" s="30" t="s">
        <v>178</v>
      </c>
      <c r="C229" s="22" t="s">
        <v>237</v>
      </c>
      <c r="D229" s="21"/>
      <c r="E229" s="21"/>
    </row>
    <row r="230" spans="1:5" x14ac:dyDescent="0.25">
      <c r="A230" s="10"/>
      <c r="B230" s="9"/>
      <c r="C230" s="9"/>
      <c r="D230" s="9"/>
      <c r="E230" s="10"/>
    </row>
    <row r="231" spans="1:5" ht="18.75" x14ac:dyDescent="0.25">
      <c r="A231" s="61" t="s">
        <v>245</v>
      </c>
      <c r="B231" s="62"/>
      <c r="C231" s="62"/>
      <c r="D231" s="62"/>
      <c r="E231" s="62"/>
    </row>
    <row r="232" spans="1:5" ht="18.75" x14ac:dyDescent="0.25">
      <c r="A232" s="63" t="s">
        <v>10</v>
      </c>
      <c r="B232" s="63"/>
      <c r="C232" s="63"/>
      <c r="D232" s="63"/>
      <c r="E232" s="63"/>
    </row>
    <row r="233" spans="1:5" ht="38.25" x14ac:dyDescent="0.25">
      <c r="A233" s="4" t="s">
        <v>0</v>
      </c>
      <c r="B233" s="31" t="s">
        <v>1</v>
      </c>
      <c r="C233" s="4" t="s">
        <v>8</v>
      </c>
      <c r="D233" s="4" t="s">
        <v>2</v>
      </c>
      <c r="E233" s="4" t="s">
        <v>3</v>
      </c>
    </row>
    <row r="234" spans="1:5" x14ac:dyDescent="0.25">
      <c r="A234" s="21">
        <v>1</v>
      </c>
      <c r="B234" s="30" t="s">
        <v>191</v>
      </c>
      <c r="C234" s="21" t="s">
        <v>20</v>
      </c>
      <c r="D234" s="21" t="s">
        <v>168</v>
      </c>
      <c r="E234" s="21">
        <v>1</v>
      </c>
    </row>
    <row r="235" spans="1:5" x14ac:dyDescent="0.25">
      <c r="A235" s="21">
        <v>2</v>
      </c>
      <c r="B235" s="30" t="s">
        <v>192</v>
      </c>
      <c r="C235" s="22" t="s">
        <v>237</v>
      </c>
      <c r="D235" s="21" t="s">
        <v>168</v>
      </c>
      <c r="E235" s="21">
        <v>1</v>
      </c>
    </row>
    <row r="236" spans="1:5" x14ac:dyDescent="0.25">
      <c r="A236" s="21">
        <v>3</v>
      </c>
      <c r="B236" s="30" t="s">
        <v>202</v>
      </c>
      <c r="C236" s="21"/>
      <c r="D236" s="21" t="s">
        <v>168</v>
      </c>
      <c r="E236" s="21"/>
    </row>
    <row r="237" spans="1:5" x14ac:dyDescent="0.25">
      <c r="A237" s="21">
        <v>4</v>
      </c>
      <c r="B237" s="30" t="s">
        <v>170</v>
      </c>
      <c r="C237" s="22" t="s">
        <v>237</v>
      </c>
      <c r="D237" s="21" t="s">
        <v>168</v>
      </c>
      <c r="E237" s="21">
        <v>3</v>
      </c>
    </row>
    <row r="238" spans="1:5" ht="12.75" customHeight="1" x14ac:dyDescent="0.25">
      <c r="A238" s="21">
        <v>5</v>
      </c>
      <c r="B238" s="30" t="s">
        <v>239</v>
      </c>
      <c r="C238" s="21" t="s">
        <v>240</v>
      </c>
      <c r="D238" s="21" t="s">
        <v>168</v>
      </c>
      <c r="E238" s="21">
        <v>1</v>
      </c>
    </row>
    <row r="239" spans="1:5" ht="15" customHeight="1" x14ac:dyDescent="0.25">
      <c r="A239" s="21">
        <v>6</v>
      </c>
      <c r="B239" s="30" t="s">
        <v>241</v>
      </c>
      <c r="C239" s="21" t="s">
        <v>238</v>
      </c>
      <c r="D239" s="21" t="s">
        <v>168</v>
      </c>
      <c r="E239" s="21">
        <v>1</v>
      </c>
    </row>
    <row r="240" spans="1:5" x14ac:dyDescent="0.25">
      <c r="A240" s="21">
        <v>7</v>
      </c>
      <c r="B240" s="30" t="s">
        <v>201</v>
      </c>
      <c r="C240" s="22" t="s">
        <v>237</v>
      </c>
      <c r="D240" s="21" t="s">
        <v>168</v>
      </c>
      <c r="E240" s="21">
        <v>2</v>
      </c>
    </row>
    <row r="241" spans="1:5" x14ac:dyDescent="0.25">
      <c r="A241" s="21">
        <v>9</v>
      </c>
      <c r="B241" s="30" t="s">
        <v>193</v>
      </c>
      <c r="C241" s="22" t="s">
        <v>237</v>
      </c>
      <c r="D241" s="21" t="s">
        <v>168</v>
      </c>
      <c r="E241" s="21">
        <v>1</v>
      </c>
    </row>
    <row r="242" spans="1:5" x14ac:dyDescent="0.25">
      <c r="A242" s="21">
        <v>10</v>
      </c>
      <c r="B242" s="30" t="s">
        <v>172</v>
      </c>
      <c r="C242" s="22" t="s">
        <v>237</v>
      </c>
      <c r="D242" s="21" t="s">
        <v>168</v>
      </c>
      <c r="E242" s="21">
        <v>3</v>
      </c>
    </row>
    <row r="243" spans="1:5" x14ac:dyDescent="0.25">
      <c r="A243" s="21">
        <v>11</v>
      </c>
      <c r="B243" s="30" t="s">
        <v>194</v>
      </c>
      <c r="C243" s="22" t="s">
        <v>237</v>
      </c>
      <c r="D243" s="21" t="s">
        <v>168</v>
      </c>
      <c r="E243" s="21">
        <v>2</v>
      </c>
    </row>
    <row r="244" spans="1:5" x14ac:dyDescent="0.25">
      <c r="A244" s="21">
        <v>12</v>
      </c>
      <c r="B244" s="30" t="s">
        <v>195</v>
      </c>
      <c r="C244" s="22" t="s">
        <v>237</v>
      </c>
      <c r="D244" s="21" t="s">
        <v>168</v>
      </c>
      <c r="E244" s="21">
        <v>2</v>
      </c>
    </row>
    <row r="245" spans="1:5" x14ac:dyDescent="0.25">
      <c r="A245" s="21">
        <v>13</v>
      </c>
      <c r="B245" s="30" t="s">
        <v>196</v>
      </c>
      <c r="C245" s="22" t="s">
        <v>237</v>
      </c>
      <c r="D245" s="21" t="s">
        <v>168</v>
      </c>
      <c r="E245" s="21">
        <v>2</v>
      </c>
    </row>
    <row r="246" spans="1:5" x14ac:dyDescent="0.25">
      <c r="A246" s="21">
        <v>14</v>
      </c>
      <c r="B246" s="30" t="s">
        <v>197</v>
      </c>
      <c r="C246" s="22" t="s">
        <v>237</v>
      </c>
      <c r="D246" s="21" t="s">
        <v>168</v>
      </c>
      <c r="E246" s="21">
        <v>2</v>
      </c>
    </row>
    <row r="247" spans="1:5" x14ac:dyDescent="0.25">
      <c r="A247" s="21">
        <v>15</v>
      </c>
      <c r="B247" s="30" t="s">
        <v>198</v>
      </c>
      <c r="C247" s="22" t="s">
        <v>237</v>
      </c>
      <c r="D247" s="21" t="s">
        <v>168</v>
      </c>
      <c r="E247" s="21">
        <v>1</v>
      </c>
    </row>
    <row r="248" spans="1:5" x14ac:dyDescent="0.25">
      <c r="A248" s="21">
        <v>16</v>
      </c>
      <c r="B248" s="30" t="s">
        <v>199</v>
      </c>
      <c r="C248" s="22" t="s">
        <v>237</v>
      </c>
      <c r="D248" s="21" t="s">
        <v>168</v>
      </c>
      <c r="E248" s="21">
        <v>1</v>
      </c>
    </row>
    <row r="249" spans="1:5" x14ac:dyDescent="0.25">
      <c r="A249" s="21">
        <v>17</v>
      </c>
      <c r="B249" s="30" t="s">
        <v>200</v>
      </c>
      <c r="C249" s="22" t="s">
        <v>237</v>
      </c>
      <c r="D249" s="21" t="s">
        <v>168</v>
      </c>
      <c r="E249" s="21">
        <v>1</v>
      </c>
    </row>
    <row r="250" spans="1:5" x14ac:dyDescent="0.25">
      <c r="A250" s="21">
        <v>19</v>
      </c>
      <c r="B250" s="30" t="s">
        <v>177</v>
      </c>
      <c r="C250" s="22" t="s">
        <v>237</v>
      </c>
      <c r="D250" s="21" t="s">
        <v>168</v>
      </c>
      <c r="E250" s="21">
        <v>1</v>
      </c>
    </row>
    <row r="251" spans="1:5" x14ac:dyDescent="0.25">
      <c r="A251" s="21">
        <v>20</v>
      </c>
      <c r="B251" s="30" t="s">
        <v>178</v>
      </c>
      <c r="C251" s="22" t="s">
        <v>237</v>
      </c>
      <c r="D251" s="21" t="s">
        <v>168</v>
      </c>
      <c r="E251" s="21">
        <v>1</v>
      </c>
    </row>
    <row r="252" spans="1:5" ht="13.5" customHeight="1" x14ac:dyDescent="0.25">
      <c r="A252" s="10"/>
      <c r="B252" s="9"/>
      <c r="C252" s="9"/>
      <c r="D252" s="9"/>
      <c r="E252" s="9"/>
    </row>
    <row r="253" spans="1:5" ht="13.5" customHeight="1" x14ac:dyDescent="0.25">
      <c r="A253" s="77" t="s">
        <v>270</v>
      </c>
      <c r="B253" s="77"/>
      <c r="C253" s="77"/>
      <c r="D253" s="77"/>
      <c r="E253" s="77"/>
    </row>
    <row r="254" spans="1:5" ht="13.5" customHeight="1" x14ac:dyDescent="0.25">
      <c r="A254" s="66" t="s">
        <v>10</v>
      </c>
      <c r="B254" s="66"/>
      <c r="C254" s="66"/>
      <c r="D254" s="66"/>
      <c r="E254" s="66"/>
    </row>
    <row r="255" spans="1:5" ht="38.25" x14ac:dyDescent="0.25">
      <c r="A255" s="4" t="s">
        <v>228</v>
      </c>
      <c r="B255" s="31" t="s">
        <v>1</v>
      </c>
      <c r="C255" s="31" t="s">
        <v>8</v>
      </c>
      <c r="D255" s="4" t="s">
        <v>2</v>
      </c>
      <c r="E255" s="4" t="s">
        <v>3</v>
      </c>
    </row>
    <row r="256" spans="1:5" x14ac:dyDescent="0.25">
      <c r="A256" s="3"/>
      <c r="B256" s="7"/>
      <c r="C256" s="3"/>
      <c r="D256" s="3"/>
      <c r="E256" s="3"/>
    </row>
    <row r="257" spans="1:7" x14ac:dyDescent="0.25">
      <c r="A257" s="10"/>
      <c r="B257" s="9"/>
      <c r="C257" s="9"/>
      <c r="D257" s="9"/>
      <c r="E257" s="9"/>
    </row>
    <row r="258" spans="1:7" ht="19.5" customHeight="1" x14ac:dyDescent="0.25">
      <c r="A258" s="77" t="s">
        <v>255</v>
      </c>
      <c r="B258" s="79"/>
      <c r="C258" s="79"/>
      <c r="D258" s="79"/>
      <c r="E258" s="79"/>
    </row>
    <row r="259" spans="1:7" ht="26.25" thickBot="1" x14ac:dyDescent="0.3">
      <c r="A259" s="4" t="s">
        <v>0</v>
      </c>
      <c r="B259" s="31" t="s">
        <v>1</v>
      </c>
      <c r="C259" s="78" t="s">
        <v>254</v>
      </c>
      <c r="D259" s="78"/>
      <c r="E259" s="78"/>
    </row>
    <row r="260" spans="1:7" ht="40.5" customHeight="1" thickBot="1" x14ac:dyDescent="0.3">
      <c r="A260" s="6">
        <v>1</v>
      </c>
      <c r="B260" s="5" t="s">
        <v>242</v>
      </c>
      <c r="C260" s="75" t="s">
        <v>258</v>
      </c>
      <c r="D260" s="76"/>
      <c r="E260" s="76"/>
      <c r="G260" s="40"/>
    </row>
    <row r="261" spans="1:7" ht="15" x14ac:dyDescent="0.25">
      <c r="A261" s="6">
        <v>2</v>
      </c>
      <c r="B261" s="5" t="s">
        <v>243</v>
      </c>
      <c r="C261" s="74" t="s">
        <v>244</v>
      </c>
      <c r="D261" s="74"/>
      <c r="E261" s="74"/>
    </row>
    <row r="262" spans="1:7" x14ac:dyDescent="0.25">
      <c r="A262" s="11"/>
      <c r="B262" s="9"/>
      <c r="C262" s="11"/>
      <c r="D262" s="11"/>
      <c r="E262" s="11"/>
    </row>
  </sheetData>
  <mergeCells count="26">
    <mergeCell ref="A148:E148"/>
    <mergeCell ref="C261:E261"/>
    <mergeCell ref="C260:E260"/>
    <mergeCell ref="A253:E253"/>
    <mergeCell ref="A254:E254"/>
    <mergeCell ref="C259:E259"/>
    <mergeCell ref="A215:E215"/>
    <mergeCell ref="A258:E258"/>
    <mergeCell ref="A231:E231"/>
    <mergeCell ref="A232:E232"/>
    <mergeCell ref="A12:E12"/>
    <mergeCell ref="A190:E190"/>
    <mergeCell ref="A214:E214"/>
    <mergeCell ref="A13:E13"/>
    <mergeCell ref="A151:E151"/>
    <mergeCell ref="A191:E191"/>
    <mergeCell ref="A208:E208"/>
    <mergeCell ref="A209:E209"/>
    <mergeCell ref="A195:E195"/>
    <mergeCell ref="A196:E196"/>
    <mergeCell ref="A27:E27"/>
    <mergeCell ref="A28:E28"/>
    <mergeCell ref="A29:E29"/>
    <mergeCell ref="A44:E44"/>
    <mergeCell ref="A96:E96"/>
    <mergeCell ref="A97:E97"/>
  </mergeCells>
  <hyperlinks>
    <hyperlink ref="C15" r:id="rId1" display="http://forum.worldskills.ru/download/file.php?id=1438&amp;sid=50422b3ef44ff49685b9fa9468fd9b22"/>
    <hyperlink ref="C100" r:id="rId2"/>
    <hyperlink ref="C101" r:id="rId3"/>
    <hyperlink ref="C102" r:id="rId4"/>
    <hyperlink ref="C103" r:id="rId5"/>
    <hyperlink ref="C104" r:id="rId6"/>
    <hyperlink ref="C105" r:id="rId7"/>
    <hyperlink ref="C154" r:id="rId8"/>
    <hyperlink ref="C157" r:id="rId9"/>
    <hyperlink ref="C156" r:id="rId10"/>
    <hyperlink ref="C202" r:id="rId11"/>
    <hyperlink ref="C205" r:id="rId12"/>
    <hyperlink ref="C206" r:id="rId13"/>
    <hyperlink ref="C48" r:id="rId14"/>
    <hyperlink ref="C47" r:id="rId15"/>
    <hyperlink ref="C36" r:id="rId16"/>
    <hyperlink ref="C32" r:id="rId17"/>
    <hyperlink ref="C35" r:id="rId18"/>
    <hyperlink ref="C34" r:id="rId19"/>
    <hyperlink ref="C33" r:id="rId20"/>
    <hyperlink ref="C31" r:id="rId21"/>
    <hyperlink ref="C37" r:id="rId22"/>
    <hyperlink ref="C38" r:id="rId23"/>
    <hyperlink ref="C39" r:id="rId24"/>
    <hyperlink ref="C41" r:id="rId25"/>
    <hyperlink ref="C99" r:id="rId26"/>
    <hyperlink ref="C107" r:id="rId27"/>
    <hyperlink ref="C110" r:id="rId28"/>
    <hyperlink ref="C111" r:id="rId29"/>
    <hyperlink ref="C112" r:id="rId30"/>
    <hyperlink ref="C113" r:id="rId31"/>
    <hyperlink ref="C114" r:id="rId32"/>
    <hyperlink ref="C160" r:id="rId33"/>
    <hyperlink ref="C167" r:id="rId34"/>
    <hyperlink ref="C168" r:id="rId35"/>
    <hyperlink ref="C169" r:id="rId36" location="reviews"/>
    <hyperlink ref="C170" r:id="rId37"/>
    <hyperlink ref="C175" r:id="rId38"/>
    <hyperlink ref="C180" r:id="rId39"/>
    <hyperlink ref="C185" r:id="rId40"/>
    <hyperlink ref="C183" r:id="rId41"/>
    <hyperlink ref="C184" r:id="rId42"/>
    <hyperlink ref="C188" r:id="rId43"/>
    <hyperlink ref="C42" r:id="rId44"/>
    <hyperlink ref="C43" r:id="rId45"/>
    <hyperlink ref="C46" r:id="rId46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2017-01-30T16:13:43Z</dcterms:modified>
</cp:coreProperties>
</file>